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РЧ 23 СПб\Региональный чемпионат СПб 2023\Шаблоны документов\Документы для согласования Пантелеева\"/>
    </mc:Choice>
  </mc:AlternateContent>
  <bookViews>
    <workbookView xWindow="0" yWindow="0" windowWidth="22365" windowHeight="9330" tabRatio="500"/>
  </bookViews>
  <sheets>
    <sheet name="Критерии оценки" sheetId="1" r:id="rId1"/>
    <sheet name="Перечень профессиональных задач" sheetId="2" r:id="rId2"/>
  </sheets>
  <calcPr calcId="162913"/>
</workbook>
</file>

<file path=xl/calcChain.xml><?xml version="1.0" encoding="utf-8"?>
<calcChain xmlns="http://schemas.openxmlformats.org/spreadsheetml/2006/main">
  <c r="I349" i="1" l="1"/>
  <c r="I284" i="1"/>
  <c r="I220" i="1"/>
  <c r="I154" i="1"/>
  <c r="I89" i="1"/>
  <c r="I10" i="1"/>
  <c r="I464" i="1" s="1"/>
</calcChain>
</file>

<file path=xl/sharedStrings.xml><?xml version="1.0" encoding="utf-8"?>
<sst xmlns="http://schemas.openxmlformats.org/spreadsheetml/2006/main" count="836" uniqueCount="394">
  <si>
    <t>Мероприятие</t>
  </si>
  <si>
    <t xml:space="preserve">Региональный этап чемпионата по профессиональному мастерству Санкт-Петербург 2023 </t>
  </si>
  <si>
    <t>Номер компетенции</t>
  </si>
  <si>
    <t>Наименование компетенции</t>
  </si>
  <si>
    <t>Медицинский и социальный уход</t>
  </si>
  <si>
    <t>Наименование квалификации</t>
  </si>
  <si>
    <t>неактуально</t>
  </si>
  <si>
    <t>Шифр КОД</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</si>
  <si>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</si>
  <si>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</si>
  <si>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</si>
  <si>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</si>
  <si>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</si>
  <si>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</si>
  <si>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</si>
  <si>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</si>
  <si>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</si>
  <si>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</si>
  <si>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Сестринский уход за пациентом после ринопластики в условиях стационара</t>
  </si>
  <si>
    <t>И</t>
  </si>
  <si>
    <t>Планирование работы с пациентом</t>
  </si>
  <si>
    <t xml:space="preserve"> Участник отразил все задания КЗ в плане.</t>
  </si>
  <si>
    <t xml:space="preserve"> Участник выполняет задания согласно плану</t>
  </si>
  <si>
    <t xml:space="preserve"> Цели поставлены по всем заданиям.</t>
  </si>
  <si>
    <t>Все цели ориентированы на пациента.</t>
  </si>
  <si>
    <t xml:space="preserve"> В написанном плане указано ФИО участника и пациента, регион, дата написания плана</t>
  </si>
  <si>
    <t xml:space="preserve"> Участник выполнил все манипуляции согласно времени, указанному в плане</t>
  </si>
  <si>
    <t xml:space="preserve"> Подготовить оснащение к внутримышечной инъекции</t>
  </si>
  <si>
    <t xml:space="preserve">Участник готовит рабочее место в соотвествии с ГОСТ Р 52623.4 – 2015 </t>
  </si>
  <si>
    <t>Взять упаковку и проверить пригодность лекарственного препарата (прочитать наименование, дозу, срок годности на упаковке, определить по внешнему виду). Сверить назначения врача.</t>
  </si>
  <si>
    <t>Подготовить шприц. Проверить срок годности, герметичность упаковки.</t>
  </si>
  <si>
    <t xml:space="preserve"> Набрать ЛС из ампулы в шприц</t>
  </si>
  <si>
    <t xml:space="preserve">Участник набирает ЛС из ампулы в соотвествии с ГОСТ Р 52623.4 – 2015 </t>
  </si>
  <si>
    <t>Прочитать на ампуле название лекарственного препарата, дозировку, убедиться визуально, что лекарственный препарат пригоден: нет осадка.</t>
  </si>
  <si>
    <t>Встряхнуть ампулу, чтобы весь лекарственный препарат оказался в ее широкой части.Подпилить ампулу пилочкой. Обработать шейку ампулы антисептическим раствором. Вскрыть ампулу.</t>
  </si>
  <si>
    <t>Набрать лекарственный препарат в шприц.</t>
  </si>
  <si>
    <t xml:space="preserve"> Провести внутримышечную инъекцию в бедро</t>
  </si>
  <si>
    <t xml:space="preserve">Участник вводит ЛС внутримышечно  в соотвествии с ГОСТ Р 52623.4 – 2015 </t>
  </si>
  <si>
    <t>Туго натянуть кожу пациента в передней поверхности бедра в верхней  трети большим и указательным пальцами одной руки.Потянуть поршень на себя, чтобы убедиться, что игла не находится в сосуде.Медленно ввести лекарственный препарат в мышцу.</t>
  </si>
  <si>
    <t>Взять шприц другой рукой, придерживая канюлю иглы указательным пальцем.Ввести иглу быстрым движением под углом 90°на 2/3 ее длины.</t>
  </si>
  <si>
    <t>Извлечь иглу, прижать к месту инъекции шарик с антисептическим раствором, не отрывая руки с шариком, слегка помассировать место введения лекарственного препарата.</t>
  </si>
  <si>
    <t xml:space="preserve"> Подготовить необходимое оснащение и оборудование для  измерения температуры, пульсоксиметрии и А/Д</t>
  </si>
  <si>
    <t>Участник готовит рабочее место в соотвествии с ГОСТ Р 52623.1 – 2008  и инструкцией по применению термометра и пульсоксиметра</t>
  </si>
  <si>
    <t xml:space="preserve">Участник готовит:  электронный термометр,  пульсоксиметр,механический тонометр, сухую салфетку, салфетки антисептические, перчатки, антисептик, лотки </t>
  </si>
  <si>
    <t xml:space="preserve"> Провести измерение температуры тела бесконтактным термометром</t>
  </si>
  <si>
    <t xml:space="preserve"> Участник проводит измерение температуры тела с помощью электронного термометра  в соотвествии с  инструкцией по применению </t>
  </si>
  <si>
    <t>Участник проверяет готовность термометра, к работе: нажать кнопку Вкл. /выкл., дожидается  отображения символов на дисплее, надевает перчатки,  убирает волосы со лба, осматривает кожу лба, удаляет  пот,салфеткой. Наводит пирометр на расстояние 4-6 см, нажимает на кнопку, дожидается звукового сигнала.Показывает и озвучивает результат пациенту</t>
  </si>
  <si>
    <t xml:space="preserve"> Провести измерение А/Д в соответствии со стандартом</t>
  </si>
  <si>
    <t xml:space="preserve"> Участник проводит измерение артериального давления механическим тонометром в соотвествии с ГОСТ Р 52623.1 – 2008</t>
  </si>
  <si>
    <t xml:space="preserve">Пациент находится в положении лежа . Участник выясняет:  за час до измерения пациент не курил, не принимал пищу, тонизирующие напитки, препараты, влияющие на А/Д, назальные и глазные капли. Участник просит расположитьт руку пациента в  удобном положении, ладонью вверх на уровне сердца, пальцы разомкнуты. Накладывает  манжету тонометра на  плечо верно: между манжетой и поверхностью плеча должно помещаться два пальца, нижний край манжеты  располагается на 2,5 см, выше локтевой ямки, середина манжеты находится на уровне сердца, трубки манжеты обращены вниз и соединены с манжетой, стрелка манометра на "0". Участник обьясняет правила при измерении А/Д (дышать спокойно, расслабиться, смотреть в одну точку, не двигаться, не напрягать руку во время измерения А/Д, не скрещивать ноги, ладонь обращена наверх. </t>
  </si>
  <si>
    <t>Участник исследует  пульс пальпаторно. Нагнетает воздух грушей до исчезновения пульса (исчезновение пульса  фиксируется пальпаторно). Уровень давления, зафиксированный на шкале тонометра, соответствует систолическому давлению. Помещает фонендоскоп  у нижнего края манжеты над проекцией плечевой артерии. Быстро накачивает манжету до уровня, превышающего полученный результат на 30 мм рт.ст., начинает спускать воздух из манжеты,запоминает по шкале на тонометре появление первого тона (должно совпадать с оценочным полученным пальпаторным путем).Отмечает по шкале на тонометре прекращение громкого последнего тона. Выпускает воздух из манжеты. Озвучивает  пациенту результат.</t>
  </si>
  <si>
    <t xml:space="preserve"> Определить сатурацию в периферической крови</t>
  </si>
  <si>
    <t xml:space="preserve"> Участник определяет сатурацию в соответствии с инструкцией по применению пульсоксиметра</t>
  </si>
  <si>
    <t>Включить пульсоксиметр, подождать несколько секунд, пока он завершит самотестирование, убедиться что у пациента не нарушена целостность
кожных покровов и отсутствуют повреждения на пальце, на котором будет проводится исследование. Предупредить пациента что во время исследования палец должен находится в неподвижном состоянии.</t>
  </si>
  <si>
    <t>Закрепить датчик на пальце пациента так, чтобы фиксация была надежной, но отсутствовало излишнее давление; Подождать 5-20 секунд пока пульсоксиметр выведет на дисплей данные по сатурации и пульсу. Озвучить результаты пациенту.</t>
  </si>
  <si>
    <t>Определить ЧДД</t>
  </si>
  <si>
    <t xml:space="preserve"> Участник проводит подсчет ЧДД в соответствии с алгоритмом манипуляции</t>
  </si>
  <si>
    <t xml:space="preserve">Участник подсчитывает ЧДД  визуально, имитируя подсчет пульса по движениям грудной клетки или приложив руку к грудной клетке пациента в течение 1 минуты. </t>
  </si>
  <si>
    <t xml:space="preserve"> Подготовить оснащение для проведения оксигенотерапии</t>
  </si>
  <si>
    <t xml:space="preserve"> Участник готовит рабочее место в соотвествии медицинской документацией</t>
  </si>
  <si>
    <t>Участник готовит: стерильные: маску с трубкой,  лоток, увлажнитель. Участник надевает перчатки. Проверяет соединения трубок и увлажнителя, включает подачу кислорода согласно листка назначения, проверяет появление пузырьков, выключает подачу.</t>
  </si>
  <si>
    <t xml:space="preserve"> Провести оксигенотерапию</t>
  </si>
  <si>
    <t xml:space="preserve"> Участник проводит оксигенотерапию в соответствии с алгоритмом манипуляции</t>
  </si>
  <si>
    <t>Участник придает пациенту безопасное возвышенное положение.Включает подачу кислорода , проверяет появление пузырьков, регулирует поток кислорода по назначению.</t>
  </si>
  <si>
    <t xml:space="preserve">Участник придает пациенту правильное положение, надевает кислородную маску на пациента, поверх носа, рта и подбородка, закрепив эластичным ремешком вокруг головы. Включает подачу кислорода,  регулирует поток кислорода по назначению.Наблюдает за состояним пациента.Спрашивает о самочувствии. </t>
  </si>
  <si>
    <t>По истечении времени проведения оксигенотерапии, отключить подачу кислорода, снять маску с пациента, отсоединить трубку от увлажнителя, положить в лоток, утилизировать маску с трубкой, лоток на дезинфекцию.</t>
  </si>
  <si>
    <t xml:space="preserve"> Дать рекомендации по профилактике послеоперационных  осложнений</t>
  </si>
  <si>
    <t xml:space="preserve"> Участник дает не менее 5 рекомендаций, согласно образу жизни и привычкам пациента</t>
  </si>
  <si>
    <t xml:space="preserve">      - не есть и не пить горячее;   - не посещать бани и сауны, не принимать горячую ванну и душ;  - спать на спине с приподнятым головным концом;  - не носить очки, - не загорать на солнце;  - исключить перелеты на самолетах; ,      - не проводить косметологические процедуры в области носа в течении 6 мес.; - не наклонять голову вниз, тяжелое не поднимать; - не заниматься травмоопасным спортом                                                                                                                                             </t>
  </si>
  <si>
    <t xml:space="preserve"> Сообщить о ситуациях, при которых необходимо обратиться к врачу</t>
  </si>
  <si>
    <t>Участник обговаривает с пациентом не менее 3х ситуаций, при которых нужно обратиться к врачу</t>
  </si>
  <si>
    <t xml:space="preserve"> - при носовом кровотечении , дискомфорте и боли  в области носа;   при появлении тошноты, головокружении, позыва к рвоте, головной боли, боли в животе, возникновение одышки, сердцебиения необходимо вызывать врача (кнопка вызова на консоли), -врача необходимо посещать для контроля и профилактики осложнений (в первую неделю 1-2 консультации, 1 раз после снятия лангеты и плановые осмотры в течение года)</t>
  </si>
  <si>
    <t xml:space="preserve"> Дезинфекция, обработка и утилизация</t>
  </si>
  <si>
    <t xml:space="preserve"> Участник  проводит  дезинфекцию оборудования, поверхностей и оснащения согласно СанПиН 2.1.3684 – 21, утилизирует отходы согласно  СанПиН 3.3686-21 </t>
  </si>
  <si>
    <t xml:space="preserve"> Мытье и обработка рук</t>
  </si>
  <si>
    <t xml:space="preserve"> Участник  проводит обработку рук  (Европейский стандарт ЕN- 1500)</t>
  </si>
  <si>
    <t>Использовать перчатки</t>
  </si>
  <si>
    <t xml:space="preserve"> Участник использует перчатки согласно СанПиН 2.1.3684-21</t>
  </si>
  <si>
    <t xml:space="preserve"> Соблюдать собственную биомеханику при работе с пациентом</t>
  </si>
  <si>
    <t xml:space="preserve"> Участник при выполнении всего задания соблюдает биомеханику и эргономичную рабочую позу</t>
  </si>
  <si>
    <t>Провести  регистрацию данных в медицинской документации.</t>
  </si>
  <si>
    <t xml:space="preserve"> Участник заполняет медицинскую документацию, в том числе в форме электронного документа</t>
  </si>
  <si>
    <t>Соответствие внешнего вида участника нормам и правилам</t>
  </si>
  <si>
    <t xml:space="preserve"> Участник соблюдает нормы профессиональной одежды,обуви, внешнего вида</t>
  </si>
  <si>
    <t xml:space="preserve"> Обеспечить безопасность при  выполнении манипуляций</t>
  </si>
  <si>
    <t xml:space="preserve"> Участник проводит идентификацию пациента, убеждается в пригодности применения оснащения для проведения инъекции и оксигенотерапии, соблюдает правила асептики, рассказывает пациенту о действии и возможных побочных эффектах ЛС в соотвествии с медицинской документацией. </t>
  </si>
  <si>
    <t>С</t>
  </si>
  <si>
    <t>Собрать информацию о физическом состоянии пациента</t>
  </si>
  <si>
    <t>Участник не интересуется физическим состоянием пациента.</t>
  </si>
  <si>
    <t>Участник обозначает цель визита, использует закрытые вопросы. Участник задает как минимум 1 вопрос о физическом состоянии пациента. Не спрашивает о  симптомах, которые могут беспокоить сейчас. Оценивает интенсивность и характер болевого синдрома с использованием шкалы оценки боли.</t>
  </si>
  <si>
    <t>Участник обозначает цель визита, начинает беседу с открытых вопросов, использует уточняющие вопросы. Участник задает как минимум 1 вопрос о физическом состоянии пациента. Спрашивает о не менее 1 симптоме, которые могут беспокоить сейчас. Оценивает интенсивность и характер болевого синдрома с использованием шкалы оценки боли не менее 2 раз.</t>
  </si>
  <si>
    <t>Участник обозначает цель визита, начинает беседу с открытых вопросов, использует уточняющие вопросы. Участник задает как минимум 2 вопроса о физическом состоянии пациента. Спрашивает о не менее 2 симптомах, которые могут беспокоить сейчас.  Выясняет уровень боли у пациента: предлагает оценить боль по шкале боли, задает не менее 4 уточняющих вопросов.</t>
  </si>
  <si>
    <t>Собрать информацию об эмоциональном состоянии  пациента</t>
  </si>
  <si>
    <t>Участник не интересуется эмоциональным состоянием пациента.</t>
  </si>
  <si>
    <t>Участник не сопереживает пациенту, проявляет уважение к пациенту. Пытается быстрее закончить беседу.</t>
  </si>
  <si>
    <t>Участник задает как минимум 1 вопрос об эмоциональном состоянии пациента, не обращая внимание на его настроение, участник принимает и называет эмоции пациента , не воспроизводит информацию пациента для верификации его состояния, не оказывает поддержку пациенту, поощрает пациента говорить, сопереживает пациенту, проявляет уважение к пациенту и раскрывает эмоции.</t>
  </si>
  <si>
    <t>Участник задает как минимум 2 вопроса об эмоциональном состоянии пациента, обращая внимание на его настроение , участник принимает и называет эмоции пациента , воспроизводит информацию пациента для верификации его состояния, оказывает поддержку пациенту, поощрает пациента говорить, сопереживает пациенту, проявляет уважение к пациенту и раскрывает эмоции.</t>
  </si>
  <si>
    <t>Обсудить план работы с пациентом</t>
  </si>
  <si>
    <t>Участник не обсуждает план работы с пациентом</t>
  </si>
  <si>
    <t>Участник обсуждает план работы с пациентом на основании своих интересов, не учитывает предпочтения пациента, не согласовывает план</t>
  </si>
  <si>
    <t>Участник обсуждает  план работы с пациентом, не рассказывая кратко цель каждой манипуляции, согласовывает план с пациентом, не справшивает, нужно ли что-то еще добавить в план.</t>
  </si>
  <si>
    <t>Участник обсуждает план работы с пациентом, рассказывая кратко цель каждой манипуляции, согласовывает план с пациентом, справшивает, нужно ли что-то еще добавить в план.</t>
  </si>
  <si>
    <t>Объяснить ход, цель манипуляций</t>
  </si>
  <si>
    <t>Участник молча проводит манипуляции, не рассказывая пациенту ни о чем и не озвучивает полученные результаты</t>
  </si>
  <si>
    <t>Участник объясняет цель процедуры, не рассказывая ход манипуляции, приказывает пациенту во время выполнения манипуляции или самостоятельно придает пациенту необходимое положение, не озвучивает результаты после проведенных манипуляций.</t>
  </si>
  <si>
    <t>Участник объясняет ход и цель манипуляций кратко, указывет пациенту что делать во время манипуляции, не говорит о неприятных ощущениях во время манипуляции, озвучивает результаты после проведенных манипуляций.</t>
  </si>
  <si>
    <t>Участник развернуто объясняет цель и ход каждой манипуляции перед выполнением , вежливо предупреждает пациента что необходимо делать во время манипуляций , предупреждает о возможных неприятных ощущениях во время манипуляций, озвучивает результаты полученных данных после проведенных манипуляций.</t>
  </si>
  <si>
    <t xml:space="preserve"> Обеспечить уважение к пациенту</t>
  </si>
  <si>
    <t>Участник не проявляет уважение к пациенту</t>
  </si>
  <si>
    <t>Участник практически не проявляет уважение к пациенту</t>
  </si>
  <si>
    <t>Участник проявляет уважение к пациенту, но чаще всего он принимает решения самостоятельно</t>
  </si>
  <si>
    <t xml:space="preserve">Участник рассказывает пациенту о местах проведения в/м инъекции, спрашивает, куда удобнее пациенту провести инъекцию, спрашивает разрешения передвигать личные вещи пациента, спрашивает пациентку, считает ли она необходимым принять обезболивающее сейчас. </t>
  </si>
  <si>
    <t>Демонстрировать профессиональное поведение</t>
  </si>
  <si>
    <t>Участник не профессионально общается  с пациентом</t>
  </si>
  <si>
    <t>Участник здоровается и прощается с пациентом, не обращается к пациенту по имени,   редко осуществляет зрительный контакт  с пациентом и необходимую дистанцию для межличностного общения, говорит непонятными пациенту фразами, использует медицинскую терминалогию,   неестественный в общении.</t>
  </si>
  <si>
    <t>Участник здоровается и прощается с пациентом, обращается к пациенту не учитывая пожелание пациента, чаще всего осуществляет зрительный контакт  с пациентом и необходимую дистанцию для межличностного общения, говорит понятными фразами</t>
  </si>
  <si>
    <t>Участник здоровается и прощается с пациентом, обращается к пациенту как он этого пожелает,  во время выполнения задания осуществляет зрительный контакт  с пациентом и необходимую дистанцию для межличностного общения, говорит понятными пациенту фразами, грамотно, ясно выражает мысли, использует соответствующие ситуации  жесты, мимику, позу, тон, спокойный темп речи, естественность.</t>
  </si>
  <si>
    <t>Б</t>
  </si>
  <si>
    <t>Оказание медицинской помощи пациенту с бронхиальной астмой в условиях дневного стационара</t>
  </si>
  <si>
    <t xml:space="preserve"> Планирование работы с пациентом</t>
  </si>
  <si>
    <t xml:space="preserve"> Все цели ориентированы на пациента.</t>
  </si>
  <si>
    <t xml:space="preserve"> Подготовить оснащение для проведения пикфлуометрии</t>
  </si>
  <si>
    <t xml:space="preserve"> Участник готовит рабочее место в сотвествии с правилами эргономики и инструкцией к применению прибора.</t>
  </si>
  <si>
    <t xml:space="preserve">Участник подготовил пикфлуометр, мундштук, дезинфицирующий раствор. </t>
  </si>
  <si>
    <t xml:space="preserve"> Обучить пациента проведению пикфлуометрии</t>
  </si>
  <si>
    <t>Участник выясняет у пациента исходный уровень знаний.                                                                                  Участник обучает пациента правилам проведения пикфлуометрии в соотвествии с его уровнем знаний и инструкцией к применению прибора.</t>
  </si>
  <si>
    <t>Участник задает вопрос о давности заболевания,объясняет пациенту, что измерение проводится утром сразу после пробуждения, вечером  перед сном. Измерение всегда проводится перед приемом ингаляционных препаратов</t>
  </si>
  <si>
    <t>Участник присоединяет мундштук к пикфлоуметру, стрелка прибора находится на нулевой отметке шкалы.</t>
  </si>
  <si>
    <t>Участник предлагает пациенту сделать глубокий вдох, затем обхватить мундштук прибора губами и сделать максимально быстрый и сильный выдох через рот.</t>
  </si>
  <si>
    <t>Участник отмечает полученный результат по шкале.</t>
  </si>
  <si>
    <t>Участник предупреждает пациента о том, что при измерении проводится три попытки, каждый раз возвращая стрелку на нулевую отметку, выбирают наилучший результат и отмечают его в дневнике самонаблюдения</t>
  </si>
  <si>
    <t xml:space="preserve"> Провести пикфлуометрию</t>
  </si>
  <si>
    <t xml:space="preserve"> Участник контролирует  самостоятельную технику пациента.                                                                             Корректирует неправильные действия пациента.                                      Интерпритирует полученные результаты в соответствии с медицинской документацией.</t>
  </si>
  <si>
    <t xml:space="preserve"> Подготовить дозированный порошковый ингалятор к применению</t>
  </si>
  <si>
    <t xml:space="preserve"> Участник готовит дозированный порошковый ингалятор в соответствии с медицинской документацией и инструкцией по применению препарата.</t>
  </si>
  <si>
    <t xml:space="preserve"> Продемонстрировать технику применения дозированного порошкового ингалятора</t>
  </si>
  <si>
    <t xml:space="preserve"> Участник объясняет и демонстрирует: особенности положение тела во время приема, правила приема препарата в соответствии с инструкцией по применению и медицинской документацией.                                                                 Участник дает возможность пациенту самостоятельно принять лекарственный препарат. Корректирует все неправильные действия</t>
  </si>
  <si>
    <t>Участник объясняет пациенту подготовку Турбухалера к первому использованию. Участник обучает вдыхать сильно и глубоко через мундштук, чтобы гарантировать попадание оптимальной дозы препарата в легкие, предупреждает: никогда не выдыхать через мундштук, полоскать рот водой после ингаляции для снижения риска развития кандидоза слизистой оболочки полости рта и глотки</t>
  </si>
  <si>
    <t xml:space="preserve"> Контроль знаний действий пациента во время возникновения приступа одышки</t>
  </si>
  <si>
    <t xml:space="preserve"> Участник выясняет у пациента исходный уровень знаний, проводит обучение пациента в соответствии с его уровнем знаний и медицинской документацией.</t>
  </si>
  <si>
    <t xml:space="preserve"> Оказать помощь пациенту при приступе одышки</t>
  </si>
  <si>
    <t xml:space="preserve"> Участник  помогает, при необходимости, занять пациенту правильное положение и принять аэрозольный ингалятор в соответствии с медицинской документацией и инструкцией по применению. </t>
  </si>
  <si>
    <t>Участник придает правильное положение пациенту, встряхнул ингалятор перед использованием, просит паиента сделать глубокий выдох, мягко обхватить мундштук ингалятора губами, начать медленно вдыхать. Сразу после начала вдоха один раз нажать на ингалятор и медленно продолжить вдох до максимума, Задержать дыхание на 10 секунд, сделать выдох через рот</t>
  </si>
  <si>
    <t xml:space="preserve"> Дать рекомендации по образу жизни пациенту</t>
  </si>
  <si>
    <t xml:space="preserve"> Участник дает рекомендации пациенту, учитывая особенности его жизни и  профессиональной деятельности.</t>
  </si>
  <si>
    <t>Участник советует паиенту  избегать вещей, способных накапливать пыль, не держать в доме животных, не курить и не позволять курить в Вашем присутствии</t>
  </si>
  <si>
    <t>Участник советует исключить профессиональные факторы, контакт с аэрозолями, химическими веществами, лаками и красками</t>
  </si>
  <si>
    <t xml:space="preserve"> Выяснить уровень знаний у пациента о заболевании</t>
  </si>
  <si>
    <t xml:space="preserve"> Участник выясняет исходный уровень знаний пациента о факторах риска, вызывающих обострение заболевания. Мероприятиях, которые способствуею профилактике обострений.                                                             Дает не менее 5 рекомендаций.</t>
  </si>
  <si>
    <t xml:space="preserve">Участник выясняет у пациента с чем связывает он возникновение приступов. </t>
  </si>
  <si>
    <t>Участник рекомендует устранить  контакты с возможными аллергенами, своевременно лечить респираторные заболевания, содержать дом в чистоте, использовать гипоаллергенную косметику, употреблять в пищу гипоаллергенные продукты</t>
  </si>
  <si>
    <t xml:space="preserve"> Обучить ведению дневника самоконтроля при бронхиальной астме</t>
  </si>
  <si>
    <t xml:space="preserve"> Участник выясняет исходный уровень знаний о правилах заполнения дневника самоконтроля.                                                                                                 Заполняет дневник вместе с пациентом</t>
  </si>
  <si>
    <t>Участник объясняет пациенту для чего необходимо ведение дневника самоконтроля (для регистрации симптомов, для сравнения показаний, для фиксирования внезапных приступов, для оценки эффективности лечения)</t>
  </si>
  <si>
    <t xml:space="preserve">  Участник обсуждает с пациентом не менее 3х ситуаций, при которых необходимо обратиться к врачу</t>
  </si>
  <si>
    <t xml:space="preserve"> Использовать перчатки</t>
  </si>
  <si>
    <t xml:space="preserve"> Провести  регистрацию данных в медицинской документации.</t>
  </si>
  <si>
    <t xml:space="preserve"> Соответствие внешнего вида участника нормам и правилам</t>
  </si>
  <si>
    <t xml:space="preserve">  Обеспечить безопасность при  выполнении манипуляций</t>
  </si>
  <si>
    <t xml:space="preserve"> Участник проводит идентификацию пациента, убеждается в пригодности применения лекарственных препаратов, рассказывает пациенту о действии и возможных побочных эффектах ЛС в соотвествии с медицинской документацией. </t>
  </si>
  <si>
    <t xml:space="preserve"> Собрать информацию о физическом состоянии пациента</t>
  </si>
  <si>
    <t>Участник обозначает цель визита, использует закрытые вопросы. Участник задает как минимум 1 вопрос о физическом состоянии пациента. Спрашивает о не менее 1 симптома, которые могут беспокоить сейчас.</t>
  </si>
  <si>
    <t xml:space="preserve">Участник обозначает цель визита, начинает беседу с открытых вопросов, использует уточняющие вопросы. Участник задает как минимум 2 вопроса о физическом состоянии пациента. Спрашивает о не менее 2 симптомов, которые могут беспокоить сейчас. </t>
  </si>
  <si>
    <t xml:space="preserve">Участник обозначает цель визита, начинает беседу с открытых вопросов, использует уточняющие вопросы. Участник задает как минимум 3 вопроса о физическом состоянии пациента. Спрашивает о не менее 3 симптомах, которые могут беспокоить сейчас. </t>
  </si>
  <si>
    <t xml:space="preserve"> Собрать информацию об эмоциональном состоянии  пациента</t>
  </si>
  <si>
    <t>Участник не сопереживает пациенту. Пытается быстрее закончить беседу.Задает как минимум 1 вопрос об эмоциональном состоянии пациента (Как ваше настроение?,Чем вы обеспокоены ит.п.)</t>
  </si>
  <si>
    <t>Участник задает как минимум 2 вопроса об эмоциональном состоянии пациента (Как ваше настроение?,Чем вы обеспокоены ит.п.),принимает и называет эмоции пациента , поощряет пациента говорить, сопереживает пациенту, проявляет уважение к пациенту и раскрывает эмоции.</t>
  </si>
  <si>
    <t>Участник задает как минимум 3 вопроса об эмоциональном состоянии пациента, обращая внимание на его настроение ("Как ваше настроение?" "Я вижу вы расстроены, могу ли я спросить, что случилось?" и т.п.), участник принимает и называет эмоции пациента , воспроизводит информацию пациента для верификации его состояния, оказывает поддержку пациенту, поощрает пациента говорить, сопереживает пациенту, проявляет уважение к пациенту и раскрывает эмоции.</t>
  </si>
  <si>
    <t xml:space="preserve"> Обсудить план работы с пациентом</t>
  </si>
  <si>
    <t>Участник обсуждает  план работы с пациентом, с учетом предпочтения пациента, не рассказывая кратко цель каждой манипуляции, согласовывает план с пациентом, не справшивает, нужно ли что-то еще добавить в план.</t>
  </si>
  <si>
    <t>Участник обсуждает план работы с пациентом, с учетом предпочтения пациента, рассказывая кратко цель каждой манипуляции, согласовывает план с пациентом, справшивает, нужно ли что-то еще добавить в план.</t>
  </si>
  <si>
    <t xml:space="preserve"> Объяснить ход, цель манипуляций</t>
  </si>
  <si>
    <t>Участник частично объясняет цель и ход манипуляций, приказывает пациенту во время выполнения манипуляции или самостоятельно придает пациенту необходимое положение, не озвучивает результаты после проведенных манипуляций.</t>
  </si>
  <si>
    <t xml:space="preserve">Участник объясняет ход и цель  всех манипуляций кратко, указывет пациенту что делать во время манипуляции, озвучивает результаты после проведенных манипуляций,не говорит о неприятных ощущениях во время манипуляции, </t>
  </si>
  <si>
    <t>Участник не проявляет уважение к пациенту,грубит.</t>
  </si>
  <si>
    <t>Участник практически не проявляет уважение к пациенту, но периодически критикует,осуждает пациента.</t>
  </si>
  <si>
    <t xml:space="preserve">Участник проявляет уважение к пациенту, но чаще всего он принимает решения самостоятельно,без участия  мнения пациента. </t>
  </si>
  <si>
    <t>Участник рассказывает пациенту об особенностях приема лекарственных препаратов в соответствии с медицинской документацией. Уточняет, какие вопросы остались, что еще хотел бы пациент обсудить</t>
  </si>
  <si>
    <t>В</t>
  </si>
  <si>
    <t>Патронаж пациента  с хронической болезнью почек на дому</t>
  </si>
  <si>
    <t xml:space="preserve"> Подготовить необходимое оснащение и оборудование для  измерения температуры, А/Д.</t>
  </si>
  <si>
    <t xml:space="preserve"> Участник готовит рабочее место в соотвествии с ГОСТ Р 52623.1 – 2008  и инструкцией по применению термометра, тонометра.</t>
  </si>
  <si>
    <t xml:space="preserve"> Провести измерение температуры тела контактным термометром</t>
  </si>
  <si>
    <t xml:space="preserve"> Участник проводит измерение температуры тела с помощью контактного термометра  в соотвествии с  инструкцией по применению </t>
  </si>
  <si>
    <t>Участник осматривает подмышечную впадину, протирает ее сухой салфеткой или предлагает пациенту сделать это, озвучиввает пациенту результат, производит соответствующую запись в медицинской документации</t>
  </si>
  <si>
    <t xml:space="preserve"> Участник проводит измерение артериального давления автоматическим тонометром в соотвествии с ГОСТ Р 52623.1 – 2008 и инструкцией по применению</t>
  </si>
  <si>
    <t>Участник проверяет готовность автоматического тонометра к работе: нажать кнопку Вкл. /выкл., дожидается  отображения символов на дисплее</t>
  </si>
  <si>
    <t xml:space="preserve">Пациент находится в положении сидя с упором на спинку стула, исключает скрещивание ног, рука лежит неподвижно с упором  в области локтя до конца измерения . </t>
  </si>
  <si>
    <t>Информирует пациента до начала измерения, что глубокое дыхание приводит к повышенной изменчивости АД</t>
  </si>
  <si>
    <t>Участник проводит измерение АД два раза</t>
  </si>
  <si>
    <t xml:space="preserve"> Оказать неотложную доврачебную помощь  при гипертоническом кризе</t>
  </si>
  <si>
    <t xml:space="preserve"> Участник помогает принять пациенту вынужденное положение для уменьшения притока крови к голове</t>
  </si>
  <si>
    <t>Участник удобно усаживает пациента, опускает ему ноги (уложить с приподнятым головным концом), обеспечивает доступ свежего воздуха, успокаивает пациента</t>
  </si>
  <si>
    <t xml:space="preserve"> Подготовить оснащение для приема лекарственного препарата</t>
  </si>
  <si>
    <t xml:space="preserve"> Участник готовит рабочее место в соотвествии с медицинской документацией</t>
  </si>
  <si>
    <t>Участник сверяет название лекарств на упаковке, дозировку  в листах назначений, проверяет срок годности</t>
  </si>
  <si>
    <t xml:space="preserve"> Помочь пациенту принять лекарственный препарат</t>
  </si>
  <si>
    <t>Участник помогает принять лекарственный препарат в соотвествии с медицинской документацией</t>
  </si>
  <si>
    <t>4</t>
  </si>
  <si>
    <t>Участник предупреждает пациента об особенностях фармакологического действия лекарств (вкус, запах, продолжительность действия, противопоказания, побочные эффекты)</t>
  </si>
  <si>
    <t xml:space="preserve"> Дать рекомендации пациенту  по профилактике гипертонического криза</t>
  </si>
  <si>
    <t>3</t>
  </si>
  <si>
    <t xml:space="preserve"> 	Провести подготовку пациента к сдаче анализа мочи по Ничепоренко.</t>
  </si>
  <si>
    <t xml:space="preserve">  Участник консультирует пациента по правилам подготовки к сбору мочи для анализа по Нечипоренко согласно алгоритму.</t>
  </si>
  <si>
    <t>Участник озвучивает цель исследования</t>
  </si>
  <si>
    <t>Участник рекомендует после туалета промежности, выделить первую струю мочи в унитаз на счет «1», «2» и задержать мочеиспускание, Выделить мочу в емкость в количестве не менее 10 мл. и задержать мочеиспускание, завершить мочеиспускание в унитаз, закрыть емкость крышкой</t>
  </si>
  <si>
    <t>Участник убеждается, что пациент понял полученную информацию, получает обратную связь</t>
  </si>
  <si>
    <t>Дать рекомендации пациенту по профилактике  ИМП.</t>
  </si>
  <si>
    <t>Участник дает не менее 5 рекомендаций, согласно образу жизни и привычкам пациента</t>
  </si>
  <si>
    <t xml:space="preserve"> Сообщить о ситуациях, при которых необходимо обратиться к врачу.</t>
  </si>
  <si>
    <t xml:space="preserve"> Участник обговаривает с пациентом не менее 3х ситуаций, при которых нужно обратиться к врачу. </t>
  </si>
  <si>
    <t>5</t>
  </si>
  <si>
    <t>1</t>
  </si>
  <si>
    <t xml:space="preserve"> Участник заполняет медицинскую документацию, помогает пациенту заполнить дневник самоконтроля</t>
  </si>
  <si>
    <t>2</t>
  </si>
  <si>
    <t xml:space="preserve"> Участник проводит идентификацию пациента, убеждается в пригодности применения ЛС, рассказывает пациенту о действии и возможных побочных эффектах ЛС в соотвествии с медицинской документацией, измеряет АД 2 раза. </t>
  </si>
  <si>
    <t xml:space="preserve">Участник обозначает цель визита, использует закрытые вопросы. Участник задает как минимум 1 вопрос о физическом состоянии пациента. Не спрашивает о  симптомах, которые могут беспокоить сейчас. </t>
  </si>
  <si>
    <t>Участник обозначает цель визита, начинает беседу с открытых вопросов, использует уточняющие вопросы. Участник задает как минимум 1 вопрос о физическом состоянии пациента. Спрашивает о не менее 1 симптоме, которые могут беспокоить сейчас.</t>
  </si>
  <si>
    <t xml:space="preserve">Участник обозначает цель визита, начинает беседу с открытых вопросов, использует уточняющие вопросы. Участник задает как минимум 2 вопроса о физическом состоянии пациента. Спрашивает о не менее 2 симптомах, которые могут беспокоить сейчас. </t>
  </si>
  <si>
    <t>Участник задает как минимум 2 вопроса об эмоциональном состоянии пациента, обращая внимание на его настроение, участник принимает и называет эмоции пациента , воспроизводит информацию пациента для верификации его состояния, оказывает поддержку пациенту, поощрает пациента говорить, сопереживает пациенту, проявляет уважение к пациенту и раскрывает эмоции.</t>
  </si>
  <si>
    <t xml:space="preserve"> Демонстрировать профессиональное поведение</t>
  </si>
  <si>
    <t xml:space="preserve">Участник здоровается и прощается с пациентом, обращается к пациенту не учитывая пожелание пациента, чаще всего осуществляет зрительный контакт  с пациентом и необходимую дистанцию для межличностного общения, говорит понятными </t>
  </si>
  <si>
    <t>Г</t>
  </si>
  <si>
    <t>Консультирование пациента с рассеянным склерозом в условиях дневного стационара</t>
  </si>
  <si>
    <t>Подготовить необходимое оснащение и оборудование для  измерения А/Д</t>
  </si>
  <si>
    <t xml:space="preserve"> Участник готовит рабочее место в соотвествии с ГОСТ Р 52623.1 – 2008  </t>
  </si>
  <si>
    <t>Провести измерение А/Д в соответствии со стандартом</t>
  </si>
  <si>
    <t xml:space="preserve">Участник придает удобное положение пациенту. Располагает руку пациента ладонью вверх на уровне сердца. </t>
  </si>
  <si>
    <t>Участник выясняет:  за час до измерения пациент не курил, не принимал пищу, тонизирующие напитки, препараты, влияющие на АД</t>
  </si>
  <si>
    <t>Подготовить пациента к оценке риска падений по шкале Морсе</t>
  </si>
  <si>
    <t xml:space="preserve">Участник объясняет пациенту  как использовать шкалу, рассказывает пациенту для чего необходимо проводить оценку риска </t>
  </si>
  <si>
    <t>Провести оценку риска падений по шкале Морсе</t>
  </si>
  <si>
    <t>Участник оценивает риск падений согласно клиническим рекомендациям" Падения у пациентов пожилого и старческого возраста".</t>
  </si>
  <si>
    <t>Участник задает вопросы пациенту с целью выявления риска падений. Были ли у Вас в течение последнего года травмы, связанные с падением, или падения без
травм? Чувствуете ли Вы неустойчивость, когда встаете или идете?  Боитесь ли Вы падения?</t>
  </si>
  <si>
    <t>Обеспечить профилактику падений пациента дома.</t>
  </si>
  <si>
    <t>Участник рассказывает пациенту о безопасности в доме (минимум 5 примеров)
Участник осматривает дом, устраняет недостатки (по согласованию с пациентом)</t>
  </si>
  <si>
    <t xml:space="preserve">Участник рекомендует проводить подбор удобной высоты мебели, устраненять пороги там, где это возможно, устанавливать поручни, особенно в санузле, рекомендует достаточное, но не слишком яркое освещение, консультирует по подбору обуви </t>
  </si>
  <si>
    <t xml:space="preserve">Обеспечить профилактику падений пациента на улице. </t>
  </si>
  <si>
    <t>Участник рассказывает пациенту о правилах безопасного передвижения на улице (минимум 3 примера)</t>
  </si>
  <si>
    <t>Обучить правилам безопасно вставать после падения.</t>
  </si>
  <si>
    <t>Участник выясняет у пациента исходный уровень знаний
Участник обучает пациента, как безопасно встать после падения.</t>
  </si>
  <si>
    <t xml:space="preserve">Участник обучает пациента действиям  после падения: необходимо сделать глубокий вдох и расслабиться, оценить ситуацию и определить, травмировался он или нет, </t>
  </si>
  <si>
    <t>Постараться ползти на боку, поворачивая голову в сторону направления движения, найти стул, диван или другую прочную мебель, ухватиться руками за эту мебель, Согнуть сильное колено, а другим опереться на пол, медленно встать,  развернуться и сесть на мебель</t>
  </si>
  <si>
    <t>Участник предупреждает пациента если он считает, что он травмировался, нельзя пытаться вставать, полезно завести привычку всегда носить мобильный с собой</t>
  </si>
  <si>
    <t>Соблюдать собственную биомеханику при работе с пациентом</t>
  </si>
  <si>
    <t>Участник при выполнении всего задания соблюдает биомеханику и эргономичную рабочую позу</t>
  </si>
  <si>
    <t>Участник заполняет медицинскую документацию, в том числе в форме электронного документа</t>
  </si>
  <si>
    <t>Участник соблюдает нормы профессиональной одежды,обуви, внешнего вида</t>
  </si>
  <si>
    <t>Обучить пациента передвигаться с помощью ходунков</t>
  </si>
  <si>
    <t>Участник не обучает пациента передвигаться с помощью ходунков или делает это не правильно.</t>
  </si>
  <si>
    <t xml:space="preserve">Участник учит  пациента передвигаться с помощью роллаторов/ходунков, не рассказывая о приемуществах такого передвижения.
Участник самостоятельно  проверяет роллаторы/ходунки на исправность перед использованием  не привлекая пациента.
Участник учит пациента правильно вставать, ходить, поворачиваться и садиться с роллаторами/ходунками не всегда строго следуя инструкции по применению. 
Участник не дает возможность  пациенту пройти  самостоятельно. Не отвечает на вопросы пациента, не поощрает их.  </t>
  </si>
  <si>
    <t xml:space="preserve">Участник рекомендует пациенту передвигаться с помощью роллаторов/ходунков, рассказывая о приемуществах такого передвижения.
Участник убеждает пациента проверять роллаторы/ходунки на исправность перед использованием (минимум 2 рекомендации).
Участник учит пациента правильно вставать, ходить, поворачиваться и садиться с роллаторами/ходунками в соответствии с инструкцией по применению. Убеждает пациента самостоятельно попробовать передвигаться и исправляет ошибки пациента при передвижении.
Участник дает возможность  пациенту пройти не менее 5 шагов самостоятельно, озвучивая, но не корректируя неправильные действия пациента. Отвечает на вопросы пациента кратко, не поощрает их. </t>
  </si>
  <si>
    <t>Участник мотивирует пациента передвигаться с помощью роллаторов/ходунков вместо трости, рассказывая о приемуществах такого передвижения.
Участник убеждает пациента проверять роллаторы/ходунки на исправность перед использованием.
Участник учит пациента правильно вставать, ходить, поворачиваться и садиться с роллаторами/ходунками в соответствии с инструкцией по применению. Убеждает пациента самостоятельно попробовать передвигаться и исправляет ошибки пациента при передвижении.
Участник дает возможность  пациенту пройти не менее 10 шагов самостоятельно, деликатно корректирует все неправильные действия. Поощряет  и отвечает на все вопросы пациента.</t>
  </si>
  <si>
    <t>Участник обозначает цель визита, использует закрытые вопросы. Участник задает как минимум 1 вопрос о физическом состоянии пациента . Не спрашивает о  симптомах, которые могут беспокоить сейчас. Оценивает риск падений, не объясняя полученные результаты.</t>
  </si>
  <si>
    <t xml:space="preserve">Участник обозначает цель визита, начинает беседу с открытых вопросов, использует уточняющие вопросы. Участник задает как минимум 1 вопрос о физическом состоянии пациента. Спрашивает о не менее 1 симптоме, которые могут беспокоить сейчас. Озвучивает и объясняет полученные результы оценки риска падений по шкале Морсе.  </t>
  </si>
  <si>
    <t>Участник обозначает цель визита, начинает беседу с открытых вопросов, использует уточняющие вопросы. Участник задает как минимум 2 вопроса о физическом состоянии пациента.Спрашивает о не менее 2 симптомах, которые могут беспокоить сейчас. Озвучивает и объясняет полученные результы оценки риска падений по шкале Морсе.</t>
  </si>
  <si>
    <t>Участник обсуждает план работы с пациентом, рассказывая кратко цель каждой манипуляции, согласовывает план с пациентом, справшивает, нужно ли что-то еще добавить в план. Учитывает пожелание пациента</t>
  </si>
  <si>
    <t>Участник развернуто объясняет цель и ход каждой манипуляции перед выполнением , вежливо предупреждает пациента что необходимо делать во время манипуляций , предупреждает о возможных ощущениях во время манипуляций, озвучивает результаты полученных данных после проведенных манипуляций.</t>
  </si>
  <si>
    <t>1.22 Обеспечить уважение к пациенту</t>
  </si>
  <si>
    <t>Участник рассказывает пациенту об использовании средств малой механизации, спрашивает, куда удобнее пациенту переместиться с помощью роллатора/ходунков,  спрашивает разрешения передвигать личные вещи.</t>
  </si>
  <si>
    <t>1.23 Демонстрировать профессиональное поведение</t>
  </si>
  <si>
    <t>Участник здоровается и прощается с пациентом, не обращается к пациенту по имени,   редко осуществляет зрительный контакт  с пациентом и необходимую дистанцию для межличностного общения, говорит непонятными пациенту фразами, использует медицинскую терминологию,   неестественный в общении.</t>
  </si>
  <si>
    <t>Д</t>
  </si>
  <si>
    <t>Патронаж пациента с сахарным диабетом на дому</t>
  </si>
  <si>
    <t>Подготовить оснащение для глюкометрии</t>
  </si>
  <si>
    <t xml:space="preserve"> Участник готовит рабочее место в соотвествии с инструкцией по применению глюкометра</t>
  </si>
  <si>
    <t xml:space="preserve"> Помочь пациенту измерить уровень сахара в крови</t>
  </si>
  <si>
    <t>Участник помагает  измерять  уровень сахара в крови с помощью глюкометра в соответствии с инструкцией по применению.                                                                                 При необходимости, корректирует неправильные действия пациента.</t>
  </si>
  <si>
    <t>Участник вставляет тестовую полоску в прибор и включает его, прокалывает подушечку  пальца, предварительно пошевелив им, чтобы ускорить кровообращение, наносит каплю крови на тест-полоску, фиксирует результат</t>
  </si>
  <si>
    <t xml:space="preserve"> Подготовить оснащение и оборудование для введения инсулина с помощью шприц-ручки</t>
  </si>
  <si>
    <t xml:space="preserve"> Участник готовит рабочее место  в соотвествии с инструкцией по применению шприц-ручки и медицинской документацией.</t>
  </si>
  <si>
    <t xml:space="preserve"> Помочь пациенту сделать инъекцию инсулина</t>
  </si>
  <si>
    <t xml:space="preserve"> Участник выясняет исходный уровень знаний у пациента о правилах введения инсулина при помощи шприц-ручки. 
 Обучает и помогает ввести инсулин пациенту в соответствии с клиническими рекомендациями "Алгоритмы специализированной медицинской помощи больным сахарным диабетом", медицинской документацией и инструкцией по применению шприц-ручки.</t>
  </si>
  <si>
    <t>Участник озвучивает места введения инсулина, правила чередования мест инъекции, правила хранения инсулина, технику введения</t>
  </si>
  <si>
    <t xml:space="preserve"> Дать рекомендации о важности измерения сахара в крови</t>
  </si>
  <si>
    <t xml:space="preserve"> Участник рассказывает о важности контроля уровня сахара в крови, говорит о частоте измерения, симптомах гипо- и гипергликемии  (минимум по 2 симптома каждого состояния), причинах возникновения таких состояний (минимум 2 причины). Называет нормальные значения сахара крови,  органы-мишени (минимум 3 )</t>
  </si>
  <si>
    <t xml:space="preserve"> Дать рекомендации по улучшению качества жизни и профилактике осложнений.</t>
  </si>
  <si>
    <t xml:space="preserve"> Участник  говорит об особенностях питании, учитывая предпочтения в еде, о важности умеренных физических нагрузок, учитывая состояние пациента, о важности ведения дневника самоконтроля. </t>
  </si>
  <si>
    <t>Участник рассказывает о системе ХЕ, составляет приблизительное меню с учетом предпочтений в еде</t>
  </si>
  <si>
    <t>Участник предупреждает пациента, что во время и после длительной ФА: дополнительный самоконтроль гликемии каждые 2-3 часа</t>
  </si>
  <si>
    <t>Участник обучает пациента ведению днвника самоконтроля</t>
  </si>
  <si>
    <t>Дать   рекомендации по уходу за стопами</t>
  </si>
  <si>
    <t xml:space="preserve"> Участник рекомендует пациенту ухаживать  за стопами согласно клиническим рекомендациям "Алгоритмы специализированной медицинской помощи больным сахарным диабетом", </t>
  </si>
  <si>
    <t>Участник рекомендует ежедневно самостоятельно или с участием членов семьи осматривайте стопы, состояние кожи, включая промежутки между пальцами</t>
  </si>
  <si>
    <t>Участник рекомендует ежедневно мойте ноги теплой водой (температура ниже 370С), просушивайте стопы аккуратно, мягким полотенцем, не забывая о межпальцевых промежутках</t>
  </si>
  <si>
    <t>Участник рекомендует при наличии ороговевшей кожи обработайте эти участки пемзой или специальной пилкой для кожи (не металлической). Не пользуйтесь для этих целей лезвием или ножницами</t>
  </si>
  <si>
    <t>Участник рекомендует осторожно обрабатывайте ногти, не закругляя уголки, используя пилочку, а не острые и режущие инструменты</t>
  </si>
  <si>
    <t>Участник рекомендует носите бесшовные (или со швами наружу) носки, меняйте их ежедневно</t>
  </si>
  <si>
    <t>Участник рекомендует при повреждении кожи (трещина, царапина, порез) не использовать спиртосодержащие и красящие растворы. Используйте для обработки бесцветные водные антисептические растворы</t>
  </si>
  <si>
    <t>Дезинфекция, обработка и утилизация</t>
  </si>
  <si>
    <t xml:space="preserve"> Участник  утилизирует отходы согласно  СанПиН 3.3686-21 </t>
  </si>
  <si>
    <t xml:space="preserve"> Участник проводит идентификацию пациента, убеждается в пригодности применения оснащения для проведения инъекции , соблюдает правила асептики, рассказывает пациенту о действии и возможных осложнениях при введении инсулина. </t>
  </si>
  <si>
    <t xml:space="preserve"> Составить примерное меню  для пациента </t>
  </si>
  <si>
    <t xml:space="preserve"> Участник объясняет причину и  важность питания по системе ХЕ.
  Участник составляет примерный завтрак для пациента, основываясь на клинических рекомендациях "Алгоритмы специализированной медицинской помощи больным сахарным диабетом" и медицинской документации. </t>
  </si>
  <si>
    <t xml:space="preserve">Участник обозначает цель визита, использует закрытые вопросы. Участник задает как минимум 1 вопрос о физическом состоянии пациента ("Как вы себя чувствуете?" "Как вам спалось?", "Что беспокоит" и т.п.). Не спрашивает о  симптомах, которые могут беспокоить сейчас. </t>
  </si>
  <si>
    <t xml:space="preserve">Участник обозначает цель визита, начинает беседу с открытых вопросов, использует уточняющие вопросы. Участник задает как минимум 1 вопрос о физическом состоянии пациента. Спрашивает о не менее 1 симптоме, которые могут беспокоить сейчас. </t>
  </si>
  <si>
    <t xml:space="preserve">Участник рассказывает пациенту о местах проведения п/к инъекции, спрашивает, куда удобнее пациенту провести инъекцию, спрашивает разрешения передвигать личные вещи пациента. </t>
  </si>
  <si>
    <t>Е</t>
  </si>
  <si>
    <t>Организация и проведение занятия в рамках школы по отказу от потребления табака</t>
  </si>
  <si>
    <t xml:space="preserve"> Вводная часть занятия</t>
  </si>
  <si>
    <t xml:space="preserve"> Участник знакомиться со слушателями и просит их представиться.</t>
  </si>
  <si>
    <t xml:space="preserve"> Участник обговаривает план занятия, договаривается со слушателями о правилах, которые будут соблюдаться во время занятия</t>
  </si>
  <si>
    <t xml:space="preserve"> Информационная часть</t>
  </si>
  <si>
    <t xml:space="preserve"> Участник рассказывает слушателям о воздействии курения на организм человека</t>
  </si>
  <si>
    <t xml:space="preserve"> Участник рассказывает слушателям о курении как факторе риска сердечно-сосудистых и бронхолегочных заболеваний</t>
  </si>
  <si>
    <t xml:space="preserve"> Участник рассказывает слушателям об основных препятствиях на пути к отказу от курения и преимуществах жизни без сигарет</t>
  </si>
  <si>
    <t xml:space="preserve"> Активная часть</t>
  </si>
  <si>
    <t xml:space="preserve"> Участник выявляет отношение слушателей к курению предлагая ответить на вопросы:  "Что для Вас означает курение?" "Почему Вы курите?" "Где Вы обычно курите?" "Как Вы относитесь к своему курению?" "Когда Вы чаще курите?" "Пытались ли Вы бросить курить?" (минимум 3 вопроса)</t>
  </si>
  <si>
    <t xml:space="preserve"> Участник предлагает слушателям пройти  тест Фагерстрема для оценки степени никотиновой зависимости </t>
  </si>
  <si>
    <t xml:space="preserve"> Участник предлагает слушателям тест  для определения уровня мотивации к отказу от курения</t>
  </si>
  <si>
    <t xml:space="preserve"> Заключение</t>
  </si>
  <si>
    <t xml:space="preserve"> Участник интерпретирует и обсуждает результаты тестов со слушателями</t>
  </si>
  <si>
    <t xml:space="preserve"> Участник предлагает слушателям выполнить домашнее задание - заполненить дневник потребления табака и описать плюсы и минусы отказа от курения</t>
  </si>
  <si>
    <t xml:space="preserve"> Обеспечить уважение к слушателям</t>
  </si>
  <si>
    <t>Участник не проявляет уважение к слушателям</t>
  </si>
  <si>
    <t>Участник практически не проявляет уважение к слушателям</t>
  </si>
  <si>
    <t xml:space="preserve">Участник проявляет уважение к слушателям, но не ведет активный диалог </t>
  </si>
  <si>
    <t>Участник  относится к слушателям доброжелательно, принимает их мнение, поддерживает, не критикует, не оценивает, ведет активный диалог со слушателями в течение всего занятия. Рекомендует обращаться по возникающим вопросам, дает контактный номер телефона</t>
  </si>
  <si>
    <t>Участник не профессионально общается  со слушателями</t>
  </si>
  <si>
    <t>Участник здоровается и прощается со слушателями, не обращается к ним по имени,   редко осуществляет зрительный контакт  и необходимую дистанцию для межличностного общения, говорит непонятными  фразами, использует медицинскую терминалогию, неестественный в общении.</t>
  </si>
  <si>
    <t>Участник здоровается и прощается со слушателями, обращается к слушателю не учитывая его пожелание,  чаще всего осуществляет зрительный контакт  со слушателями и необходимую дистанцию для межличностного общения, говорит понятными фразами</t>
  </si>
  <si>
    <t>Участник здоровается и прощается со слушателями, обращается к ним как они этого пожелают,  во время выполнения задания осуществляет зрительный контакт  со слушателями и необходимую дистанцию для межличностного общения, говорит понятными слушателю фразами, грамотно, ясно выражает мысли, использует соответствующие ситуации  жесты, мимику, позу, тон, спокойный темп речи, естественность.</t>
  </si>
  <si>
    <t xml:space="preserve"> Предоставлять материал для выступления</t>
  </si>
  <si>
    <t>Участник не подготовил выступление и презентацию.</t>
  </si>
  <si>
    <t>Участник во время выступления читает подготовленный текст. Презентация оформлена небрежно, информация не раскрывает тему занятия.</t>
  </si>
  <si>
    <t>Участник во время выступления использует краткий конспект. Презентация оформлена по правилам, но имеются незначительные недостатки.</t>
  </si>
  <si>
    <t>Участник во время выступления использует краткий план в котором отмечена только последовательность тезисов. Презентация оформлена в едином стиле, соответствует теме. Слайды содержат не более 3 цветов. Текст расположен на слайде удобно для прочтения. Использование одного типа шрифта во всей презентации.</t>
  </si>
  <si>
    <t xml:space="preserve"> Предоставлять информацию в необходимой форме</t>
  </si>
  <si>
    <t>Участник не способен предоставить информацию в необходимой форме</t>
  </si>
  <si>
    <t>Участник не чередует теоретическую и практическую формы обучения, затрачивает больше времени на информационный блок</t>
  </si>
  <si>
    <t>Участник чередует теоретическую и практическую формы обучения, но затрачивает больше времени на информационный блок</t>
  </si>
  <si>
    <t xml:space="preserve">Участник чередует теоретическую и практическую формы обучения, не затягивает проведение информационного блока (на каждый информационный блок не более 10 минут). Передаваемая информация  имеет подтверждение в проверенных источниках, отражает истинные факты и события. </t>
  </si>
  <si>
    <t>Ж</t>
  </si>
  <si>
    <t>Сестринский уход за пациентом с раком печени в  хосписе</t>
  </si>
  <si>
    <t xml:space="preserve"> Осмотреть на степень тяжести пролежней</t>
  </si>
  <si>
    <t xml:space="preserve"> Участник осматривает кожные покровы пациента согласно  ГОСТ Р 56819 – 2015 </t>
  </si>
  <si>
    <t xml:space="preserve"> Переместить пациента из кресло-каталки на кровать</t>
  </si>
  <si>
    <t>Участник перемещает пациента с кресло-каталки на кровать  в соотвествии с ГОСТ Р 52623.3 – 2015 и инструкцией по применению доски-слайдера/поворотного диска</t>
  </si>
  <si>
    <t xml:space="preserve"> Разместить пациента в кровати</t>
  </si>
  <si>
    <t xml:space="preserve"> Участник во время размещения  не тянет ноги пациента, передвигает его пятки по кровати. Распологает пациента в удобном и безопасном положении (пораженная пятка не касается кровати).</t>
  </si>
  <si>
    <t xml:space="preserve"> Подготовить  необходимое оснащение и оборудование для обработки раны</t>
  </si>
  <si>
    <t xml:space="preserve"> Участник подготавливает рабочее место в соотвествии с ГОСТ Р 52623.2 – 2015 и медицинской документацией</t>
  </si>
  <si>
    <t xml:space="preserve"> Подготовить пациента для перевязки</t>
  </si>
  <si>
    <t xml:space="preserve"> Участник придает пациенту  необходимое и безопасное  положение, подкладывает впитывающую пеленку для защиты поверхности постели </t>
  </si>
  <si>
    <t xml:space="preserve"> Провести пациенту  смену повязки </t>
  </si>
  <si>
    <t xml:space="preserve">  Участник проводит смену повязки в соотвествии с ГОСТ Р 52623.2 – 2015 </t>
  </si>
  <si>
    <t xml:space="preserve"> Подготовить пациента и рабочего места к кормлению</t>
  </si>
  <si>
    <t xml:space="preserve"> Участник рассказывает пациенту о специализированном жидком питании, о его преимуществах и вкусе, организует место кормления в соотвествии с ГОСТ Р 52623.3 – 2015 и медицинской документацией</t>
  </si>
  <si>
    <t xml:space="preserve"> Помочь принять пищу</t>
  </si>
  <si>
    <t xml:space="preserve"> Участник помогает пациенту принять пищу в соотвествии с ГОСТ Р 52623.3 – 2015 и учитывая его предпочтения</t>
  </si>
  <si>
    <t xml:space="preserve"> Обсудить с пациентом возможные причины снижения аппетита</t>
  </si>
  <si>
    <t xml:space="preserve"> Участник выясняет причину снижения аппетита и мотивирует пациента принимать пищу.</t>
  </si>
  <si>
    <t xml:space="preserve"> Дезинфекция, обработка и  утилизация </t>
  </si>
  <si>
    <t xml:space="preserve"> Участник проводит идентификацию пациента, убеждается в пригодности применения оснащения для проведения перевязки, соблюдает правила асептикии антисептики, соблюдает  правила эргономики и биомеханики </t>
  </si>
  <si>
    <t>Участник обозначает цель визита, начинает беседу с открытых вопросов, использует уточняющие вопросы. Участник задает как минимум 1 вопрос о физическом состоянии пациента ("Как вы себя чувствуете?" "Как вам спалось?", "Что то беспокоит?" и т.п.). Спрашивает о не менее 1 симптоме, которые могут беспокоить сейчас  ("Скажите, чувствуете ли вы сейчас головокружение, слабость?" и т.п.). Оценивает интенсивность и характер болевого синдрома с использованием шкалы оценки боли не менее 2 раз.</t>
  </si>
  <si>
    <t>Участник обозначает цель визита, начинает беседу с открытых вопросов, использует уточняющие вопросы. Участник задает как минимум 2 вопроса о физическом состоянии пациента. Спрашивает о не менее 2 симптомов, которые могут беспокоить сейчас.  Выясняет уровень боли у пациента: предлагает оценить боль по шкале боли, задает не менее 4 уточняющих вопросов.</t>
  </si>
  <si>
    <t xml:space="preserve">Участник не сопереживает пациенту, проявляет уважение к пациенту. </t>
  </si>
  <si>
    <t>Участник задает как минимум 2 вопроса об эмоциональном состоянии пациента, обращая внимание на его настроение ("Как ваше настроение?" "Я вижу вы расстроены, могу ли я спросить, что случилось?" и т.п.), участник принимает и называет эмоции пациента , воспроизводит информацию пациента для верификации его состояния, оказывает поддержку пациенту, поощрает пациента говорить, сопереживает пациенту, проявляет уважение к пациенту и раскрывает эмоции.</t>
  </si>
  <si>
    <t>Участник  интересуется самочувствием пациента во время перевязки, спрашивает разрешения передвигать личные вещи пациента, заботиться о комфорте пациента на протяжении всего модуля.</t>
  </si>
  <si>
    <t>З</t>
  </si>
  <si>
    <t>Постер</t>
  </si>
  <si>
    <t xml:space="preserve"> Оформление постера часть 1</t>
  </si>
  <si>
    <t xml:space="preserve"> Изобразительная часть постера преобладает над текстовой.</t>
  </si>
  <si>
    <t xml:space="preserve"> Оформление постера часть 2</t>
  </si>
  <si>
    <t xml:space="preserve"> Элементы распределены равномерно, рациональное соотношение элементов постера и свободного пространства. </t>
  </si>
  <si>
    <t xml:space="preserve"> Оформление постера часть 3</t>
  </si>
  <si>
    <t xml:space="preserve"> Постер читается с расстояния 1 метра. 
 Использовано более 4 цветов.</t>
  </si>
  <si>
    <t xml:space="preserve"> Дизайн и креативность </t>
  </si>
  <si>
    <t>Изображения не имеют отношения к содержанию темы. Постер выполнен небрежно, не привлекает внимания зрителя.</t>
  </si>
  <si>
    <t>Некоторые изображения не имеют отношения к содержанию темы. Постер выполнен аккуратно, но не привлекает внимания зрителя.</t>
  </si>
  <si>
    <t>Изображения имеют отношение к теме. Постер выполнен аккуратно, привлекает внимания зрителя</t>
  </si>
  <si>
    <t>Используемые образы соответствуют теме и вносят свой вклад в общий смысл постера. Эффективно использованы цвета, линии, формы чтобы сделать постер интересным и привлекательным.</t>
  </si>
  <si>
    <t xml:space="preserve"> Содержание и соответствие теме</t>
  </si>
  <si>
    <t>Цель постера непонятна. Содержание постера не соответствует теме.</t>
  </si>
  <si>
    <t>Цель расплывчата. Тема плохо передана. Постер не понятен без дополнительной информации.</t>
  </si>
  <si>
    <t>Имеет четкую цель и содержит некоторую информацию по теме, но тема раскрыта не полностью.</t>
  </si>
  <si>
    <t>Постер имеет четкую, понятную цель и содержит грамотно изложенную и лаконично представленную информацию по теме. Тема раскрыта полностью.</t>
  </si>
  <si>
    <t xml:space="preserve"> Актуальность информации для пациента</t>
  </si>
  <si>
    <t>Постер не несет информацию для пациента.</t>
  </si>
  <si>
    <t>В постере не учтены проблемы пациента, не отображены самые важные темы для пациента. Постер информирует только о некоторых элементах ухода за пациентом.</t>
  </si>
  <si>
    <t>В постере учтены не все основные проблемы пациента, самые важные темы для пациента отображены частично. Постер информирует о важных элементах ухода за пациентом.</t>
  </si>
  <si>
    <t>В постере учтены все основные проблемы пациента и отображены самые важные темы для пациента. Постер информирует о важных элементах ухода за пациентом.</t>
  </si>
  <si>
    <t xml:space="preserve"> Грамотность изложения и идентификация</t>
  </si>
  <si>
    <t>Идентификация не проведена: отсутствует   записи ФИО пациента или Конкурсанта.</t>
  </si>
  <si>
    <t>Идентификация проведена: в постере записаны ФИО пациента и Конкурсанта. В постере присутствует большое количество сложной медицинской терминологии и грамматических ошибок.</t>
  </si>
  <si>
    <t>Идентификация проведена: в постере записаны ФИО пациента и Конкурсанта. В постере встречаются сложные медицинские термины и грамматические ошибки.</t>
  </si>
  <si>
    <t>Идентификация проведена: в постере записаны ФИО пациента и Конкурсанта. В постере отсутствуют  сложные медицинские термины и грамматические ошибки.</t>
  </si>
  <si>
    <t>Итого</t>
  </si>
  <si>
    <t>Перечень профессиональных задач</t>
  </si>
  <si>
    <t>Проведение мероприятий по профилактике инфекций, связанных с оказанием медицинской помощи.</t>
  </si>
  <si>
    <t>Ведение медицинской документации, организация деятельности находящегося в распоряжении медицинского персонала.</t>
  </si>
  <si>
    <t>Проведение мероприятий по профилактике неинфекционных и инфекционных заболеваний, формированию здорового образа жизни.</t>
  </si>
  <si>
    <t>Оказание медицинской помощи, осуществление сестринского ухода и наблюдения за пациентами при заболеваниях и (или) состояниях.</t>
  </si>
  <si>
    <t>Оказание медицинской помощи в экстренной форме.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</si>
</sst>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
    <numFmt numFmtId="165" formatCode="dd\.mm\.yyyy"/>
    <numFmt numFmtId="166" formatCode="mmm\.yy"/>
  </numFmts>
  <fonts count="15">
    <font>
      <sz val="12"/>
      <color rgb="FF000000"/>
      <name val="Calibri"/>
      <charset val="204"/>
    </font>
    <font>
      <b/>
      <sz val="12"/>
      <color rgb="FFFFFFFF"/>
      <name val="Calibri"/>
      <charset val="1"/>
    </font>
    <font>
      <b/>
      <sz val="12"/>
      <color rgb="FF000000"/>
      <name val="Calibri"/>
      <charset val="1"/>
    </font>
    <font>
      <b/>
      <sz val="14"/>
      <color rgb="FF000000"/>
      <name val="Calibri"/>
      <charset val="1"/>
    </font>
    <font>
      <sz val="12"/>
      <color rgb="FF7F7F7F"/>
      <name val="Calibri"/>
      <charset val="204"/>
    </font>
    <font>
      <sz val="12"/>
      <name val="Calibri"/>
      <charset val="204"/>
    </font>
    <font>
      <sz val="10"/>
      <name val="Arial"/>
      <charset val="204"/>
    </font>
    <font>
      <sz val="12"/>
      <name val="Calibri"/>
      <charset val="204"/>
      <scheme val="minor"/>
    </font>
    <font>
      <sz val="12"/>
      <color theme="1"/>
      <name val="Calibri"/>
      <charset val="204"/>
      <scheme val="minor"/>
    </font>
    <font>
      <sz val="11"/>
      <color rgb="FF000000"/>
      <name val="Calibri"/>
      <charset val="204"/>
    </font>
    <font>
      <sz val="12"/>
      <color rgb="FFFF0000"/>
      <name val="Calibri"/>
      <charset val="204"/>
    </font>
    <font>
      <sz val="12"/>
      <color rgb="FF000000"/>
      <name val="Calibri"/>
      <charset val="1"/>
    </font>
    <font>
      <sz val="12"/>
      <color rgb="FF00B050"/>
      <name val="Calibri"/>
      <charset val="204"/>
    </font>
    <font>
      <b/>
      <sz val="14"/>
      <color theme="1"/>
      <name val="Calibri"/>
      <charset val="134"/>
      <scheme val="minor"/>
    </font>
    <font>
      <b/>
      <sz val="14"/>
      <color theme="0"/>
      <name val="Calibri"/>
      <charset val="134"/>
      <scheme val="minor"/>
    </font>
  </fonts>
  <fills count="8">
    <fill>
      <patternFill patternType="none"/>
    </fill>
    <fill>
      <patternFill patternType="gray125"/>
    </fill>
    <fill>
      <patternFill patternType="solid">
        <fgColor rgb="FF2F5597"/>
        <bgColor rgb="FF666699"/>
      </patternFill>
    </fill>
    <fill>
      <patternFill patternType="solid">
        <fgColor rgb="FFDEEBF7"/>
        <bgColor rgb="FFCCFFFF"/>
      </patternFill>
    </fill>
    <fill>
      <patternFill patternType="solid">
        <fgColor theme="0"/>
        <bgColor indexed="64"/>
      </patternFill>
    </fill>
    <fill>
      <patternFill patternType="solid">
        <fgColor rgb="FFFFFFFF"/>
        <bgColor rgb="FFFFFFCC"/>
      </patternFill>
    </fill>
    <fill>
      <patternFill patternType="solid">
        <fgColor theme="8" tint="0.79995117038483843"/>
        <bgColor indexed="64"/>
      </patternFill>
    </fill>
    <fill>
      <patternFill patternType="solid">
        <fgColor theme="4" tint="-0.249977111117893"/>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right/>
      <top style="thin">
        <color auto="1"/>
      </top>
      <bottom/>
      <diagonal/>
    </border>
  </borders>
  <cellStyleXfs count="1">
    <xf numFmtId="0" fontId="0" fillId="0" borderId="0"/>
  </cellStyleXfs>
  <cellXfs count="216">
    <xf numFmtId="0" fontId="0" fillId="0" borderId="0" xfId="0"/>
    <xf numFmtId="0" fontId="0" fillId="0" borderId="0" xfId="0" applyAlignment="1">
      <alignment wrapText="1"/>
    </xf>
    <xf numFmtId="0" fontId="0" fillId="0" borderId="2" xfId="0" applyBorder="1" applyAlignment="1">
      <alignment horizontal="center" wrapText="1"/>
    </xf>
    <xf numFmtId="0" fontId="0" fillId="0" borderId="2" xfId="0" applyBorder="1" applyAlignment="1">
      <alignment wrapText="1"/>
    </xf>
    <xf numFmtId="0" fontId="2" fillId="0" borderId="0" xfId="0" applyFont="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center"/>
    </xf>
    <xf numFmtId="0" fontId="4" fillId="0" borderId="0" xfId="0" applyFont="1" applyAlignment="1">
      <alignment horizontal="right"/>
    </xf>
    <xf numFmtId="0" fontId="0" fillId="0" borderId="0" xfId="0" applyAlignment="1">
      <alignment horizontal="left"/>
    </xf>
    <xf numFmtId="0" fontId="0" fillId="0" borderId="0" xfId="0" applyFont="1"/>
    <xf numFmtId="0" fontId="1" fillId="2" borderId="0" xfId="0" applyFont="1" applyFill="1" applyAlignment="1">
      <alignment horizontal="center" vertical="center" wrapText="1"/>
    </xf>
    <xf numFmtId="0" fontId="3" fillId="3" borderId="0" xfId="0" applyFont="1" applyFill="1" applyAlignment="1">
      <alignment horizontal="center"/>
    </xf>
    <xf numFmtId="0" fontId="3" fillId="3" borderId="0" xfId="0" applyFont="1" applyFill="1"/>
    <xf numFmtId="0" fontId="3" fillId="3" borderId="0" xfId="0" applyFont="1" applyFill="1" applyAlignment="1">
      <alignment wrapText="1"/>
    </xf>
    <xf numFmtId="0" fontId="0" fillId="0" borderId="2" xfId="0" applyBorder="1" applyAlignment="1">
      <alignment horizontal="center"/>
    </xf>
    <xf numFmtId="0" fontId="0" fillId="0" borderId="3" xfId="0" applyFont="1" applyBorder="1" applyAlignment="1">
      <alignment wrapText="1"/>
    </xf>
    <xf numFmtId="0" fontId="0" fillId="0" borderId="4" xfId="0" applyBorder="1"/>
    <xf numFmtId="0" fontId="0" fillId="0" borderId="2" xfId="0" applyBorder="1"/>
    <xf numFmtId="49" fontId="0" fillId="0" borderId="2" xfId="0" applyNumberFormat="1" applyFont="1" applyBorder="1" applyAlignment="1">
      <alignment horizontal="center" vertical="center" wrapText="1"/>
    </xf>
    <xf numFmtId="49" fontId="0"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0" fontId="6" fillId="0" borderId="2" xfId="0" applyFont="1" applyBorder="1" applyAlignment="1">
      <alignment horizontal="center" vertical="center"/>
    </xf>
    <xf numFmtId="49" fontId="0" fillId="0" borderId="2" xfId="0" applyNumberFormat="1" applyFont="1" applyBorder="1" applyAlignment="1">
      <alignment vertical="center" wrapText="1"/>
    </xf>
    <xf numFmtId="0" fontId="6" fillId="0" borderId="2" xfId="0" applyFont="1" applyBorder="1" applyAlignment="1">
      <alignment horizontal="center" vertical="center" wrapText="1"/>
    </xf>
    <xf numFmtId="164" fontId="0" fillId="0" borderId="2" xfId="0" applyNumberFormat="1" applyFont="1" applyBorder="1" applyAlignment="1">
      <alignment vertical="center" wrapText="1"/>
    </xf>
    <xf numFmtId="0" fontId="0" fillId="0" borderId="2" xfId="0" applyFont="1" applyBorder="1" applyAlignment="1">
      <alignment horizontal="left" vertical="top" wrapText="1"/>
    </xf>
    <xf numFmtId="0" fontId="0" fillId="0" borderId="2" xfId="0" applyBorder="1" applyAlignment="1">
      <alignment horizontal="center" vertical="center" wrapText="1"/>
    </xf>
    <xf numFmtId="0" fontId="7" fillId="0" borderId="0" xfId="0" applyFont="1" applyAlignment="1">
      <alignment horizontal="left" wrapText="1"/>
    </xf>
    <xf numFmtId="165" fontId="0" fillId="0" borderId="2" xfId="0" applyNumberFormat="1" applyFont="1" applyBorder="1" applyAlignment="1">
      <alignment horizontal="left" vertical="top" wrapText="1"/>
    </xf>
    <xf numFmtId="0" fontId="5" fillId="0" borderId="0" xfId="0" applyFont="1" applyAlignment="1">
      <alignment vertical="top" wrapText="1"/>
    </xf>
    <xf numFmtId="0" fontId="5" fillId="0" borderId="2" xfId="0" applyFont="1" applyBorder="1" applyAlignment="1">
      <alignment vertical="top" wrapText="1"/>
    </xf>
    <xf numFmtId="0" fontId="5" fillId="0" borderId="0" xfId="0" applyFont="1" applyAlignment="1">
      <alignment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164" fontId="0" fillId="0" borderId="2" xfId="0" applyNumberFormat="1" applyFont="1" applyBorder="1" applyAlignment="1">
      <alignment horizontal="left" vertical="top" wrapText="1"/>
    </xf>
    <xf numFmtId="0" fontId="8" fillId="4" borderId="2" xfId="0" applyFont="1" applyFill="1" applyBorder="1" applyAlignment="1">
      <alignment horizontal="left" vertical="top" wrapText="1"/>
    </xf>
    <xf numFmtId="0" fontId="0" fillId="0" borderId="2" xfId="0" applyFont="1" applyBorder="1" applyAlignment="1">
      <alignment wrapText="1"/>
    </xf>
    <xf numFmtId="0" fontId="8" fillId="4" borderId="2" xfId="0" applyFont="1" applyFill="1" applyBorder="1" applyAlignment="1">
      <alignment wrapText="1"/>
    </xf>
    <xf numFmtId="165" fontId="8" fillId="4" borderId="2" xfId="0" applyNumberFormat="1" applyFont="1" applyFill="1" applyBorder="1" applyAlignment="1">
      <alignment horizontal="left" vertical="top" wrapText="1"/>
    </xf>
    <xf numFmtId="0" fontId="0" fillId="0" borderId="2" xfId="0" applyFont="1" applyBorder="1" applyAlignment="1">
      <alignment vertical="center" wrapText="1"/>
    </xf>
    <xf numFmtId="0" fontId="0" fillId="0" borderId="2" xfId="0" applyBorder="1" applyAlignment="1">
      <alignment horizontal="center" vertical="center"/>
    </xf>
    <xf numFmtId="165" fontId="0" fillId="0" borderId="2" xfId="0" applyNumberFormat="1" applyFont="1" applyBorder="1" applyAlignment="1">
      <alignment wrapText="1"/>
    </xf>
    <xf numFmtId="0" fontId="0" fillId="0" borderId="2" xfId="0" applyFont="1" applyBorder="1" applyAlignment="1">
      <alignment horizontal="center" textRotation="255"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textRotation="90" wrapText="1"/>
    </xf>
    <xf numFmtId="165" fontId="0" fillId="0" borderId="2" xfId="0" applyNumberFormat="1" applyBorder="1" applyAlignment="1">
      <alignment horizontal="center" vertical="center" wrapText="1"/>
    </xf>
    <xf numFmtId="2" fontId="3" fillId="3" borderId="0" xfId="0" applyNumberFormat="1" applyFont="1" applyFill="1"/>
    <xf numFmtId="0" fontId="0" fillId="0" borderId="5" xfId="0" applyBorder="1"/>
    <xf numFmtId="2" fontId="0" fillId="0" borderId="2" xfId="0" applyNumberFormat="1" applyFont="1" applyBorder="1" applyAlignment="1">
      <alignment horizontal="center" vertical="top" wrapText="1"/>
    </xf>
    <xf numFmtId="165" fontId="0" fillId="0" borderId="2" xfId="0" applyNumberFormat="1" applyFont="1" applyBorder="1" applyAlignment="1">
      <alignment vertical="top" wrapText="1"/>
    </xf>
    <xf numFmtId="165" fontId="9" fillId="0" borderId="2" xfId="0" applyNumberFormat="1" applyFont="1" applyBorder="1" applyAlignment="1">
      <alignment horizontal="center" vertical="center" wrapText="1"/>
    </xf>
    <xf numFmtId="0" fontId="0" fillId="0" borderId="2" xfId="0" applyFont="1" applyBorder="1" applyAlignment="1">
      <alignment vertical="top" wrapText="1"/>
    </xf>
    <xf numFmtId="165" fontId="0" fillId="0" borderId="2" xfId="0" applyNumberFormat="1" applyBorder="1" applyAlignment="1">
      <alignment horizontal="center" vertical="center"/>
    </xf>
    <xf numFmtId="0" fontId="0" fillId="0" borderId="4" xfId="0" applyBorder="1" applyAlignment="1">
      <alignment horizontal="center"/>
    </xf>
    <xf numFmtId="49"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top" wrapText="1"/>
    </xf>
    <xf numFmtId="49" fontId="5" fillId="0" borderId="2" xfId="0" applyNumberFormat="1" applyFont="1" applyBorder="1" applyAlignment="1">
      <alignment horizontal="center" vertical="top" wrapText="1"/>
    </xf>
    <xf numFmtId="0" fontId="5" fillId="0" borderId="2" xfId="0" applyFont="1" applyBorder="1" applyAlignment="1">
      <alignment horizontal="left" vertical="top" wrapText="1"/>
    </xf>
    <xf numFmtId="0" fontId="5" fillId="0" borderId="2" xfId="0" applyFont="1" applyBorder="1" applyAlignment="1">
      <alignment horizontal="center" vertical="center" wrapText="1"/>
    </xf>
    <xf numFmtId="49" fontId="5" fillId="0" borderId="2" xfId="0" applyNumberFormat="1" applyFont="1" applyBorder="1" applyAlignment="1">
      <alignment vertical="center" wrapText="1"/>
    </xf>
    <xf numFmtId="49" fontId="5" fillId="0" borderId="2" xfId="0" applyNumberFormat="1" applyFont="1" applyBorder="1" applyAlignment="1">
      <alignment vertical="top" wrapText="1"/>
    </xf>
    <xf numFmtId="164" fontId="5" fillId="0" borderId="2" xfId="0" applyNumberFormat="1" applyFont="1" applyBorder="1" applyAlignment="1">
      <alignment vertical="center" wrapText="1"/>
    </xf>
    <xf numFmtId="164" fontId="5" fillId="0" borderId="2" xfId="0" applyNumberFormat="1" applyFont="1" applyBorder="1" applyAlignment="1">
      <alignment vertical="top" wrapText="1"/>
    </xf>
    <xf numFmtId="49" fontId="5" fillId="0" borderId="6" xfId="0" applyNumberFormat="1" applyFont="1" applyBorder="1" applyAlignment="1">
      <alignment horizontal="center" vertical="center" wrapText="1"/>
    </xf>
    <xf numFmtId="0" fontId="5" fillId="0" borderId="7" xfId="0" applyFont="1" applyBorder="1" applyAlignment="1">
      <alignment horizontal="left" vertical="top" wrapText="1"/>
    </xf>
    <xf numFmtId="49" fontId="5" fillId="0" borderId="5" xfId="0" applyNumberFormat="1" applyFont="1" applyBorder="1" applyAlignment="1">
      <alignment horizontal="center" vertical="center" wrapText="1"/>
    </xf>
    <xf numFmtId="49" fontId="10" fillId="0" borderId="2" xfId="0" applyNumberFormat="1" applyFont="1" applyBorder="1" applyAlignment="1">
      <alignment horizontal="center" vertical="top" wrapText="1"/>
    </xf>
    <xf numFmtId="165" fontId="5" fillId="0" borderId="2" xfId="0" applyNumberFormat="1" applyFont="1" applyBorder="1" applyAlignment="1">
      <alignment horizontal="left" vertical="top" wrapText="1"/>
    </xf>
    <xf numFmtId="164" fontId="5" fillId="0" borderId="2" xfId="0" applyNumberFormat="1" applyFont="1" applyBorder="1" applyAlignment="1">
      <alignment horizontal="left" vertical="top" wrapText="1"/>
    </xf>
    <xf numFmtId="165" fontId="5" fillId="0" borderId="2" xfId="0" applyNumberFormat="1" applyFont="1" applyBorder="1" applyAlignment="1">
      <alignment vertical="top" wrapText="1"/>
    </xf>
    <xf numFmtId="0" fontId="5" fillId="0" borderId="8" xfId="0" applyFont="1" applyBorder="1" applyAlignment="1">
      <alignment horizontal="center" textRotation="255" wrapText="1"/>
    </xf>
    <xf numFmtId="0" fontId="5" fillId="0" borderId="9" xfId="0" applyFont="1" applyBorder="1" applyAlignment="1">
      <alignment vertical="top" wrapText="1"/>
    </xf>
    <xf numFmtId="2" fontId="5" fillId="0" borderId="2" xfId="0" applyNumberFormat="1" applyFont="1" applyBorder="1" applyAlignment="1">
      <alignment horizontal="center" vertical="top" wrapText="1"/>
    </xf>
    <xf numFmtId="0" fontId="5" fillId="0" borderId="2" xfId="0" applyFont="1" applyBorder="1" applyAlignment="1">
      <alignment wrapText="1"/>
    </xf>
    <xf numFmtId="0" fontId="5" fillId="0" borderId="2" xfId="0" applyFont="1" applyBorder="1" applyAlignment="1">
      <alignment horizontal="center" vertical="top" wrapText="1"/>
    </xf>
    <xf numFmtId="165" fontId="5" fillId="0" borderId="2" xfId="0" applyNumberFormat="1" applyFont="1" applyBorder="1" applyAlignment="1">
      <alignment horizontal="center" vertical="center" wrapText="1"/>
    </xf>
    <xf numFmtId="0" fontId="5" fillId="0" borderId="2" xfId="0" applyFont="1" applyBorder="1" applyAlignment="1">
      <alignment horizontal="center" vertical="center" textRotation="90" wrapText="1"/>
    </xf>
    <xf numFmtId="0" fontId="11" fillId="0" borderId="2" xfId="0" applyFont="1" applyBorder="1" applyAlignment="1">
      <alignment horizontal="center"/>
    </xf>
    <xf numFmtId="0" fontId="0" fillId="0" borderId="3" xfId="0" applyBorder="1" applyAlignment="1">
      <alignment horizontal="center"/>
    </xf>
    <xf numFmtId="0" fontId="0" fillId="0" borderId="4" xfId="0" applyFont="1" applyBorder="1" applyAlignment="1">
      <alignment wrapText="1"/>
    </xf>
    <xf numFmtId="0" fontId="0" fillId="0" borderId="7" xfId="0" applyBorder="1" applyAlignment="1">
      <alignment horizontal="center"/>
    </xf>
    <xf numFmtId="0" fontId="0" fillId="0" borderId="7" xfId="0" applyBorder="1"/>
    <xf numFmtId="49" fontId="5" fillId="0" borderId="2" xfId="0" applyNumberFormat="1" applyFont="1" applyBorder="1" applyAlignment="1">
      <alignment wrapText="1"/>
    </xf>
    <xf numFmtId="164" fontId="5" fillId="0" borderId="2" xfId="0" applyNumberFormat="1" applyFont="1" applyBorder="1" applyAlignment="1">
      <alignment horizontal="left" wrapText="1"/>
    </xf>
    <xf numFmtId="164" fontId="5" fillId="0" borderId="2" xfId="0" applyNumberFormat="1" applyFont="1" applyBorder="1" applyAlignment="1">
      <alignment wrapText="1"/>
    </xf>
    <xf numFmtId="49" fontId="5" fillId="0" borderId="2" xfId="0" applyNumberFormat="1" applyFont="1" applyBorder="1" applyAlignment="1">
      <alignment horizontal="center" wrapText="1"/>
    </xf>
    <xf numFmtId="0" fontId="5" fillId="0" borderId="2" xfId="0" applyFont="1" applyBorder="1" applyAlignment="1">
      <alignment horizontal="left" wrapText="1"/>
    </xf>
    <xf numFmtId="165" fontId="5" fillId="0" borderId="2" xfId="0" applyNumberFormat="1" applyFont="1" applyBorder="1" applyAlignment="1">
      <alignment wrapText="1"/>
    </xf>
    <xf numFmtId="164" fontId="5" fillId="0" borderId="2" xfId="0" applyNumberFormat="1" applyFont="1" applyBorder="1" applyAlignment="1">
      <alignment horizontal="center" wrapText="1"/>
    </xf>
    <xf numFmtId="165" fontId="5" fillId="0" borderId="2" xfId="0" applyNumberFormat="1" applyFont="1" applyBorder="1" applyAlignment="1">
      <alignment horizontal="left" wrapText="1"/>
    </xf>
    <xf numFmtId="49" fontId="5" fillId="0" borderId="7" xfId="0" applyNumberFormat="1" applyFont="1" applyBorder="1" applyAlignment="1">
      <alignment horizontal="center" wrapText="1"/>
    </xf>
    <xf numFmtId="49" fontId="5" fillId="0" borderId="9" xfId="0" applyNumberFormat="1" applyFont="1" applyBorder="1" applyAlignment="1">
      <alignment horizontal="center" wrapText="1"/>
    </xf>
    <xf numFmtId="0" fontId="5" fillId="0" borderId="9" xfId="0" applyFont="1" applyBorder="1" applyAlignment="1">
      <alignment wrapText="1"/>
    </xf>
    <xf numFmtId="49" fontId="5" fillId="0" borderId="9" xfId="0" applyNumberFormat="1" applyFont="1" applyBorder="1" applyAlignment="1">
      <alignment horizontal="center" vertical="center" wrapText="1"/>
    </xf>
    <xf numFmtId="165" fontId="5" fillId="0" borderId="9" xfId="0" applyNumberFormat="1" applyFont="1" applyBorder="1" applyAlignment="1">
      <alignment vertical="top" wrapText="1"/>
    </xf>
    <xf numFmtId="49" fontId="5" fillId="0" borderId="2" xfId="0" applyNumberFormat="1" applyFont="1" applyBorder="1" applyAlignment="1">
      <alignment horizontal="center"/>
    </xf>
    <xf numFmtId="0" fontId="0" fillId="0" borderId="2" xfId="0" applyFont="1" applyBorder="1" applyAlignment="1">
      <alignment horizontal="left" wrapText="1"/>
    </xf>
    <xf numFmtId="165" fontId="5" fillId="0" borderId="3" xfId="0" applyNumberFormat="1" applyFont="1" applyBorder="1" applyAlignment="1">
      <alignment horizontal="left" vertical="top" wrapText="1"/>
    </xf>
    <xf numFmtId="49" fontId="5" fillId="0" borderId="7"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165" fontId="5" fillId="0" borderId="3" xfId="0" applyNumberFormat="1" applyFont="1" applyBorder="1" applyAlignment="1">
      <alignment horizontal="left" wrapText="1"/>
    </xf>
    <xf numFmtId="0" fontId="5" fillId="0" borderId="2" xfId="0" applyFont="1" applyBorder="1" applyAlignment="1">
      <alignment vertical="center" wrapText="1"/>
    </xf>
    <xf numFmtId="165" fontId="5" fillId="0" borderId="3" xfId="0" applyNumberFormat="1" applyFont="1" applyBorder="1" applyAlignment="1">
      <alignment wrapText="1"/>
    </xf>
    <xf numFmtId="0" fontId="5" fillId="0" borderId="9" xfId="0" applyFont="1" applyBorder="1" applyAlignment="1">
      <alignment horizontal="center" vertical="center" wrapText="1"/>
    </xf>
    <xf numFmtId="2" fontId="5" fillId="0" borderId="2" xfId="0" applyNumberFormat="1" applyFont="1" applyBorder="1" applyAlignment="1">
      <alignment horizontal="center" wrapText="1"/>
    </xf>
    <xf numFmtId="2" fontId="5" fillId="0" borderId="10" xfId="0" applyNumberFormat="1" applyFont="1" applyBorder="1" applyAlignment="1">
      <alignment horizontal="center" wrapText="1"/>
    </xf>
    <xf numFmtId="2" fontId="5" fillId="0" borderId="5" xfId="0" applyNumberFormat="1" applyFont="1" applyBorder="1" applyAlignment="1">
      <alignment horizontal="center" wrapText="1"/>
    </xf>
    <xf numFmtId="2" fontId="5" fillId="0" borderId="8" xfId="0" applyNumberFormat="1" applyFont="1" applyBorder="1" applyAlignment="1">
      <alignment horizontal="center" wrapText="1"/>
    </xf>
    <xf numFmtId="0" fontId="5" fillId="0" borderId="2" xfId="0" applyFont="1" applyBorder="1" applyAlignment="1">
      <alignment horizontal="center" textRotation="255"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textRotation="90" wrapText="1"/>
    </xf>
    <xf numFmtId="0" fontId="5" fillId="0" borderId="2" xfId="0" applyFont="1" applyBorder="1" applyAlignment="1">
      <alignment horizontal="center" textRotation="90" wrapText="1"/>
    </xf>
    <xf numFmtId="0" fontId="5" fillId="0" borderId="2" xfId="0" applyFont="1" applyBorder="1" applyAlignment="1">
      <alignment horizontal="center" wrapText="1"/>
    </xf>
    <xf numFmtId="49" fontId="0" fillId="0" borderId="2" xfId="0" applyNumberFormat="1" applyFont="1" applyBorder="1" applyAlignment="1">
      <alignment horizontal="center" wrapText="1"/>
    </xf>
    <xf numFmtId="0" fontId="0" fillId="0" borderId="0" xfId="0" applyBorder="1" applyAlignment="1">
      <alignment horizontal="center"/>
    </xf>
    <xf numFmtId="0" fontId="0" fillId="0" borderId="0" xfId="0" applyBorder="1"/>
    <xf numFmtId="0" fontId="5" fillId="0" borderId="0" xfId="0" applyFont="1" applyBorder="1" applyAlignment="1">
      <alignment vertical="center" wrapText="1"/>
    </xf>
    <xf numFmtId="164" fontId="0" fillId="0" borderId="2" xfId="0" applyNumberFormat="1" applyFont="1" applyBorder="1" applyAlignment="1">
      <alignment horizontal="left" vertical="center" wrapText="1"/>
    </xf>
    <xf numFmtId="49" fontId="0" fillId="0" borderId="2" xfId="0" applyNumberFormat="1" applyFont="1" applyBorder="1" applyAlignment="1">
      <alignment horizontal="center" vertical="top" wrapText="1"/>
    </xf>
    <xf numFmtId="164" fontId="0" fillId="5" borderId="2" xfId="0" applyNumberFormat="1" applyFont="1" applyFill="1" applyBorder="1" applyAlignment="1">
      <alignment horizontal="left" vertical="top" wrapText="1"/>
    </xf>
    <xf numFmtId="49" fontId="0" fillId="5" borderId="2" xfId="0" applyNumberFormat="1" applyFont="1" applyFill="1" applyBorder="1" applyAlignment="1">
      <alignment horizontal="center" vertical="center" wrapText="1"/>
    </xf>
    <xf numFmtId="165" fontId="0" fillId="5" borderId="2" xfId="0" applyNumberFormat="1" applyFont="1" applyFill="1" applyBorder="1" applyAlignment="1">
      <alignment horizontal="left" vertical="top" wrapText="1"/>
    </xf>
    <xf numFmtId="49" fontId="0" fillId="5" borderId="2" xfId="0" applyNumberFormat="1" applyFont="1" applyFill="1" applyBorder="1" applyAlignment="1">
      <alignment horizontal="center" vertical="top" wrapText="1"/>
    </xf>
    <xf numFmtId="0" fontId="0" fillId="0" borderId="2" xfId="0" applyFont="1" applyBorder="1" applyAlignment="1">
      <alignment horizontal="left" vertical="center" wrapText="1"/>
    </xf>
    <xf numFmtId="0" fontId="0" fillId="0" borderId="2" xfId="0" applyFont="1" applyBorder="1" applyAlignment="1">
      <alignment horizontal="left"/>
    </xf>
    <xf numFmtId="2" fontId="0" fillId="0" borderId="2" xfId="0" applyNumberFormat="1" applyFont="1" applyBorder="1" applyAlignment="1">
      <alignment horizontal="center"/>
    </xf>
    <xf numFmtId="0" fontId="0" fillId="0" borderId="2" xfId="0" applyFont="1" applyBorder="1" applyAlignment="1">
      <alignment horizontal="center" vertical="center"/>
    </xf>
    <xf numFmtId="0" fontId="0" fillId="0" borderId="2" xfId="0" applyFont="1" applyBorder="1" applyAlignment="1">
      <alignment horizontal="center" vertical="top" wrapText="1"/>
    </xf>
    <xf numFmtId="0" fontId="0" fillId="0" borderId="2" xfId="0" applyFont="1" applyBorder="1"/>
    <xf numFmtId="0" fontId="0" fillId="0" borderId="2" xfId="0" applyFont="1" applyBorder="1" applyAlignment="1">
      <alignment horizontal="center"/>
    </xf>
    <xf numFmtId="0" fontId="0" fillId="0" borderId="9" xfId="0" applyBorder="1" applyAlignment="1">
      <alignment horizontal="center"/>
    </xf>
    <xf numFmtId="0" fontId="0" fillId="0" borderId="9" xfId="0" applyBorder="1"/>
    <xf numFmtId="0" fontId="0" fillId="0" borderId="9" xfId="0" applyFont="1" applyBorder="1"/>
    <xf numFmtId="0" fontId="0" fillId="0" borderId="9" xfId="0" applyFont="1" applyBorder="1" applyAlignment="1">
      <alignment horizontal="left"/>
    </xf>
    <xf numFmtId="0" fontId="0" fillId="0" borderId="9" xfId="0" applyFont="1" applyBorder="1" applyAlignment="1">
      <alignment horizontal="center" vertical="center"/>
    </xf>
    <xf numFmtId="0" fontId="0" fillId="0" borderId="9" xfId="0" applyFont="1" applyBorder="1" applyAlignment="1">
      <alignment horizontal="left" vertical="top" wrapText="1"/>
    </xf>
    <xf numFmtId="49" fontId="0" fillId="0" borderId="9" xfId="0" applyNumberFormat="1" applyFont="1" applyBorder="1" applyAlignment="1">
      <alignment horizontal="center" vertical="top" wrapText="1"/>
    </xf>
    <xf numFmtId="0" fontId="0" fillId="0" borderId="12" xfId="0" applyBorder="1" applyAlignment="1">
      <alignment horizontal="center"/>
    </xf>
    <xf numFmtId="0" fontId="0" fillId="0" borderId="12" xfId="0" applyBorder="1"/>
    <xf numFmtId="0" fontId="0" fillId="0" borderId="12" xfId="0" applyFont="1" applyBorder="1"/>
    <xf numFmtId="0" fontId="0" fillId="0" borderId="12" xfId="0" applyFont="1" applyBorder="1" applyAlignment="1">
      <alignment horizontal="left"/>
    </xf>
    <xf numFmtId="0" fontId="0" fillId="0" borderId="12" xfId="0" applyFont="1" applyBorder="1" applyAlignment="1">
      <alignment horizontal="center" vertical="center"/>
    </xf>
    <xf numFmtId="0" fontId="0" fillId="0" borderId="12" xfId="0" applyFont="1" applyBorder="1" applyAlignment="1">
      <alignment horizontal="left" vertical="top" wrapText="1"/>
    </xf>
    <xf numFmtId="49" fontId="0" fillId="0" borderId="12" xfId="0" applyNumberFormat="1" applyFont="1" applyBorder="1" applyAlignment="1">
      <alignment horizontal="center" vertical="top" wrapText="1"/>
    </xf>
    <xf numFmtId="165" fontId="5" fillId="0" borderId="2" xfId="0" applyNumberFormat="1" applyFont="1" applyBorder="1" applyAlignment="1">
      <alignment horizontal="left" vertical="center" wrapText="1"/>
    </xf>
    <xf numFmtId="164" fontId="5" fillId="0" borderId="2" xfId="0" applyNumberFormat="1" applyFont="1" applyBorder="1" applyAlignment="1">
      <alignment horizontal="left" vertical="center" wrapText="1"/>
    </xf>
    <xf numFmtId="49" fontId="12" fillId="0" borderId="2" xfId="0" applyNumberFormat="1" applyFont="1" applyBorder="1" applyAlignment="1">
      <alignment horizontal="center" vertical="center" wrapText="1"/>
    </xf>
    <xf numFmtId="165" fontId="0" fillId="0" borderId="2" xfId="0" applyNumberFormat="1" applyFont="1" applyBorder="1" applyAlignment="1">
      <alignment horizontal="left" vertical="center" wrapText="1"/>
    </xf>
    <xf numFmtId="165" fontId="0" fillId="0" borderId="2" xfId="0" applyNumberFormat="1" applyFont="1" applyBorder="1" applyAlignment="1">
      <alignment vertical="center" wrapText="1"/>
    </xf>
    <xf numFmtId="166" fontId="5" fillId="0" borderId="2" xfId="0" applyNumberFormat="1" applyFont="1" applyBorder="1" applyAlignment="1">
      <alignment vertical="center" wrapText="1"/>
    </xf>
    <xf numFmtId="2" fontId="0" fillId="0" borderId="9" xfId="0" applyNumberFormat="1" applyFont="1" applyBorder="1" applyAlignment="1">
      <alignment horizontal="center"/>
    </xf>
    <xf numFmtId="2" fontId="0" fillId="0" borderId="12" xfId="0" applyNumberFormat="1" applyFont="1" applyBorder="1" applyAlignment="1">
      <alignment horizontal="center"/>
    </xf>
    <xf numFmtId="2" fontId="3" fillId="3" borderId="0" xfId="0" applyNumberFormat="1" applyFont="1" applyFill="1" applyAlignment="1">
      <alignment horizontal="center"/>
    </xf>
    <xf numFmtId="2" fontId="0"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0" fillId="0" borderId="0" xfId="0" applyFont="1" applyBorder="1"/>
    <xf numFmtId="0" fontId="0" fillId="0" borderId="0" xfId="0" applyFont="1" applyBorder="1" applyAlignment="1">
      <alignment horizontal="left"/>
    </xf>
    <xf numFmtId="0" fontId="0" fillId="0" borderId="0" xfId="0" applyFont="1" applyBorder="1" applyAlignment="1">
      <alignment horizontal="center" vertical="center"/>
    </xf>
    <xf numFmtId="0" fontId="0" fillId="0" borderId="0" xfId="0" applyFont="1" applyBorder="1" applyAlignment="1">
      <alignment horizontal="left" vertical="top" wrapText="1"/>
    </xf>
    <xf numFmtId="49" fontId="0" fillId="0" borderId="0" xfId="0" applyNumberFormat="1" applyFont="1" applyBorder="1" applyAlignment="1">
      <alignment horizontal="center" vertical="top" wrapText="1"/>
    </xf>
    <xf numFmtId="0" fontId="0" fillId="0" borderId="2" xfId="0" applyFont="1" applyBorder="1" applyAlignment="1">
      <alignment horizontal="center" wrapText="1"/>
    </xf>
    <xf numFmtId="0" fontId="13" fillId="6" borderId="0" xfId="0" applyFont="1" applyFill="1" applyAlignment="1">
      <alignment horizontal="center"/>
    </xf>
    <xf numFmtId="0" fontId="13" fillId="6" borderId="0" xfId="0" applyFont="1" applyFill="1" applyAlignment="1"/>
    <xf numFmtId="0" fontId="13" fillId="6" borderId="0" xfId="0" applyFont="1" applyFill="1" applyAlignment="1">
      <alignment wrapText="1"/>
    </xf>
    <xf numFmtId="0" fontId="8" fillId="0" borderId="2" xfId="0" applyFont="1" applyFill="1" applyBorder="1" applyAlignment="1">
      <alignment horizontal="center"/>
    </xf>
    <xf numFmtId="0" fontId="8" fillId="0" borderId="2" xfId="0" applyFont="1" applyFill="1" applyBorder="1" applyAlignment="1">
      <alignment wrapText="1"/>
    </xf>
    <xf numFmtId="0" fontId="8" fillId="0" borderId="2" xfId="0" applyFont="1" applyFill="1" applyBorder="1" applyAlignment="1"/>
    <xf numFmtId="0" fontId="8" fillId="0" borderId="2" xfId="0" applyFont="1" applyFill="1" applyBorder="1" applyAlignment="1">
      <alignment horizontal="left"/>
    </xf>
    <xf numFmtId="0" fontId="8" fillId="0" borderId="2" xfId="0" applyFont="1" applyFill="1" applyBorder="1" applyAlignment="1">
      <alignment horizontal="center" vertical="center"/>
    </xf>
    <xf numFmtId="0" fontId="8" fillId="0" borderId="2" xfId="0" applyFont="1" applyFill="1" applyBorder="1" applyAlignment="1">
      <alignment horizontal="left" vertical="top" wrapText="1"/>
    </xf>
    <xf numFmtId="49" fontId="8" fillId="0" borderId="2" xfId="0" applyNumberFormat="1" applyFont="1" applyFill="1" applyBorder="1" applyAlignment="1">
      <alignment horizontal="center" vertical="top" wrapText="1"/>
    </xf>
    <xf numFmtId="2" fontId="0" fillId="0" borderId="0" xfId="0" applyNumberFormat="1" applyFont="1" applyBorder="1" applyAlignment="1">
      <alignment horizontal="center"/>
    </xf>
    <xf numFmtId="2" fontId="0" fillId="0" borderId="2" xfId="0" applyNumberFormat="1" applyFont="1" applyBorder="1" applyAlignment="1">
      <alignment horizontal="center" wrapText="1"/>
    </xf>
    <xf numFmtId="2" fontId="13" fillId="6" borderId="0" xfId="0" applyNumberFormat="1" applyFont="1" applyFill="1" applyAlignment="1">
      <alignment horizontal="center"/>
    </xf>
    <xf numFmtId="2" fontId="8" fillId="0" borderId="2" xfId="0" applyNumberFormat="1" applyFont="1" applyFill="1" applyBorder="1" applyAlignment="1">
      <alignment horizontal="center"/>
    </xf>
    <xf numFmtId="49" fontId="8"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49" fontId="7" fillId="0" borderId="2" xfId="0" applyNumberFormat="1" applyFont="1" applyFill="1" applyBorder="1" applyAlignment="1">
      <alignment horizontal="center" wrapText="1"/>
    </xf>
    <xf numFmtId="49" fontId="8" fillId="0" borderId="2" xfId="0" applyNumberFormat="1" applyFont="1" applyFill="1" applyBorder="1" applyAlignment="1">
      <alignment vertical="center" wrapText="1"/>
    </xf>
    <xf numFmtId="164" fontId="8" fillId="0" borderId="2" xfId="0" applyNumberFormat="1" applyFont="1" applyFill="1" applyBorder="1" applyAlignment="1">
      <alignment vertical="center" wrapText="1"/>
    </xf>
    <xf numFmtId="49" fontId="8" fillId="0" borderId="2" xfId="0" applyNumberFormat="1" applyFont="1" applyFill="1" applyBorder="1" applyAlignment="1">
      <alignment horizontal="center" wrapText="1"/>
    </xf>
    <xf numFmtId="165" fontId="8" fillId="0" borderId="2" xfId="0" applyNumberFormat="1" applyFont="1" applyFill="1" applyBorder="1" applyAlignment="1">
      <alignment horizontal="left" vertical="top" wrapText="1"/>
    </xf>
    <xf numFmtId="0" fontId="8" fillId="0" borderId="2" xfId="0" applyFont="1" applyFill="1" applyBorder="1" applyAlignment="1">
      <alignment horizontal="center" vertical="center" wrapText="1"/>
    </xf>
    <xf numFmtId="164" fontId="8" fillId="0" borderId="2" xfId="0" applyNumberFormat="1" applyFont="1" applyFill="1" applyBorder="1" applyAlignment="1">
      <alignment wrapText="1"/>
    </xf>
    <xf numFmtId="164" fontId="8" fillId="0" borderId="2" xfId="0" applyNumberFormat="1" applyFont="1" applyFill="1" applyBorder="1" applyAlignment="1">
      <alignment horizontal="left" vertical="top" wrapText="1"/>
    </xf>
    <xf numFmtId="0" fontId="8" fillId="0" borderId="2" xfId="0" applyFont="1" applyFill="1" applyBorder="1" applyAlignment="1">
      <alignment vertical="top" wrapText="1"/>
    </xf>
    <xf numFmtId="164" fontId="8" fillId="0" borderId="2" xfId="0" applyNumberFormat="1" applyFont="1" applyFill="1" applyBorder="1" applyAlignment="1">
      <alignment vertical="top" wrapText="1"/>
    </xf>
    <xf numFmtId="49" fontId="8" fillId="0" borderId="2" xfId="0" applyNumberFormat="1" applyFont="1" applyFill="1" applyBorder="1" applyAlignment="1">
      <alignment horizontal="left" vertical="top" wrapText="1"/>
    </xf>
    <xf numFmtId="0" fontId="8" fillId="0" borderId="2" xfId="0" applyFont="1" applyFill="1" applyBorder="1" applyAlignment="1">
      <alignment vertical="center" wrapText="1"/>
    </xf>
    <xf numFmtId="165" fontId="8" fillId="0" borderId="2" xfId="0" applyNumberFormat="1" applyFont="1" applyFill="1" applyBorder="1" applyAlignment="1">
      <alignment wrapText="1"/>
    </xf>
    <xf numFmtId="0" fontId="8" fillId="0" borderId="2" xfId="0" applyFont="1" applyFill="1" applyBorder="1" applyAlignment="1">
      <alignment horizontal="center" textRotation="255" wrapText="1"/>
    </xf>
    <xf numFmtId="0" fontId="8" fillId="0" borderId="2" xfId="0" applyFont="1" applyFill="1" applyBorder="1" applyAlignment="1">
      <alignment horizontal="center" vertical="center" textRotation="90" wrapText="1"/>
    </xf>
    <xf numFmtId="165" fontId="8" fillId="0" borderId="2" xfId="0" applyNumberFormat="1" applyFont="1" applyFill="1" applyBorder="1" applyAlignment="1">
      <alignment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left"/>
    </xf>
    <xf numFmtId="0" fontId="8" fillId="0" borderId="0" xfId="0" applyFont="1" applyFill="1" applyBorder="1" applyAlignment="1">
      <alignment horizontal="center" vertical="center"/>
    </xf>
    <xf numFmtId="0" fontId="8" fillId="0" borderId="0" xfId="0" applyFont="1" applyFill="1" applyBorder="1" applyAlignment="1">
      <alignment horizontal="left" vertical="top" wrapText="1"/>
    </xf>
    <xf numFmtId="49" fontId="8" fillId="0" borderId="0" xfId="0" applyNumberFormat="1" applyFont="1" applyFill="1" applyBorder="1" applyAlignment="1">
      <alignment horizontal="center" vertical="top" wrapText="1"/>
    </xf>
    <xf numFmtId="1" fontId="8" fillId="0" borderId="2" xfId="0" applyNumberFormat="1" applyFont="1" applyFill="1" applyBorder="1" applyAlignment="1">
      <alignment vertical="center" wrapText="1"/>
    </xf>
    <xf numFmtId="1" fontId="8" fillId="0" borderId="2" xfId="0" applyNumberFormat="1" applyFont="1" applyFill="1" applyBorder="1" applyAlignment="1">
      <alignment wrapText="1"/>
    </xf>
    <xf numFmtId="165" fontId="8" fillId="0" borderId="2" xfId="0" applyNumberFormat="1" applyFont="1" applyFill="1" applyBorder="1" applyAlignment="1">
      <alignment horizontal="center" wrapText="1"/>
    </xf>
    <xf numFmtId="2" fontId="8" fillId="0" borderId="2" xfId="0" applyNumberFormat="1" applyFont="1" applyFill="1" applyBorder="1" applyAlignment="1">
      <alignment horizontal="center" wrapText="1"/>
    </xf>
    <xf numFmtId="2" fontId="8" fillId="0" borderId="0" xfId="0" applyNumberFormat="1" applyFont="1" applyFill="1" applyBorder="1" applyAlignment="1">
      <alignment horizontal="center"/>
    </xf>
    <xf numFmtId="1" fontId="8" fillId="0" borderId="2" xfId="0" applyNumberFormat="1" applyFont="1" applyFill="1" applyBorder="1" applyAlignment="1">
      <alignment horizontal="left" vertical="top" wrapText="1"/>
    </xf>
    <xf numFmtId="0" fontId="8" fillId="0" borderId="0" xfId="0" applyFont="1" applyFill="1" applyAlignment="1">
      <alignment horizontal="right"/>
    </xf>
    <xf numFmtId="0" fontId="8" fillId="0" borderId="0" xfId="0" applyFont="1" applyFill="1" applyAlignment="1"/>
    <xf numFmtId="0" fontId="8" fillId="0" borderId="0" xfId="0" applyFont="1" applyFill="1" applyAlignment="1">
      <alignment horizontal="center"/>
    </xf>
    <xf numFmtId="0" fontId="8" fillId="0" borderId="0" xfId="0" applyFont="1" applyFill="1" applyAlignment="1">
      <alignment wrapText="1"/>
    </xf>
    <xf numFmtId="0" fontId="14" fillId="7" borderId="0" xfId="0" applyFont="1" applyFill="1" applyAlignment="1">
      <alignment horizontal="left" vertical="center" wrapText="1"/>
    </xf>
    <xf numFmtId="0" fontId="14" fillId="7" borderId="0" xfId="0" applyFont="1" applyFill="1" applyAlignment="1">
      <alignment horizontal="center" vertical="center" wrapText="1"/>
    </xf>
    <xf numFmtId="2" fontId="14" fillId="7" borderId="0" xfId="0" applyNumberFormat="1" applyFont="1" applyFill="1" applyAlignment="1">
      <alignment horizontal="center" vertical="center" wrapText="1"/>
    </xf>
    <xf numFmtId="0" fontId="1" fillId="2"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DEEBF7"/>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2F5597"/>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4"/>
  <sheetViews>
    <sheetView tabSelected="1" topLeftCell="A281" zoomScale="80" zoomScaleNormal="80" workbookViewId="0">
      <selection activeCell="A220" sqref="A220:I284"/>
    </sheetView>
  </sheetViews>
  <sheetFormatPr defaultColWidth="11" defaultRowHeight="15.75"/>
  <cols>
    <col min="1" max="1" width="5.5" style="6" customWidth="1"/>
    <col min="2" max="2" width="14" customWidth="1"/>
    <col min="3" max="3" width="6.25" style="7" customWidth="1"/>
    <col min="4" max="4" width="23.5" style="1" customWidth="1"/>
    <col min="5" max="5" width="7.5" style="7" customWidth="1"/>
    <col min="6" max="6" width="33.875" style="1" customWidth="1"/>
    <col min="7" max="7" width="13.875" style="1" customWidth="1"/>
    <col min="8" max="8" width="7.125" style="1" hidden="1" customWidth="1"/>
    <col min="9" max="9" width="16" customWidth="1"/>
  </cols>
  <sheetData>
    <row r="2" spans="1:9" ht="78.75">
      <c r="B2" s="8" t="s">
        <v>0</v>
      </c>
      <c r="D2" s="1" t="s">
        <v>1</v>
      </c>
      <c r="E2" s="9"/>
    </row>
    <row r="3" spans="1:9">
      <c r="B3" s="8" t="s">
        <v>2</v>
      </c>
      <c r="D3" s="9">
        <v>41</v>
      </c>
      <c r="E3" s="9"/>
    </row>
    <row r="4" spans="1:9" ht="31.5">
      <c r="B4" s="8" t="s">
        <v>3</v>
      </c>
      <c r="D4" s="1" t="s">
        <v>4</v>
      </c>
      <c r="E4" s="9"/>
    </row>
    <row r="5" spans="1:9">
      <c r="B5" s="8" t="s">
        <v>5</v>
      </c>
      <c r="D5" s="10" t="s">
        <v>6</v>
      </c>
      <c r="E5" s="9"/>
    </row>
    <row r="6" spans="1:9">
      <c r="B6" s="8" t="s">
        <v>7</v>
      </c>
      <c r="D6" s="10" t="s">
        <v>6</v>
      </c>
      <c r="E6" s="9"/>
    </row>
    <row r="8" spans="1:9" s="4" customFormat="1" ht="65.25" customHeight="1">
      <c r="A8" s="11" t="s">
        <v>8</v>
      </c>
      <c r="B8" s="11" t="s">
        <v>9</v>
      </c>
      <c r="C8" s="11" t="s">
        <v>10</v>
      </c>
      <c r="D8" s="11" t="s">
        <v>11</v>
      </c>
      <c r="E8" s="11" t="s">
        <v>12</v>
      </c>
      <c r="F8" s="11" t="s">
        <v>13</v>
      </c>
      <c r="G8" s="11" t="s">
        <v>14</v>
      </c>
      <c r="H8" s="11" t="s">
        <v>15</v>
      </c>
      <c r="I8" s="11" t="s">
        <v>16</v>
      </c>
    </row>
    <row r="10" spans="1:9" s="5" customFormat="1" ht="18.75">
      <c r="A10" s="12" t="s">
        <v>17</v>
      </c>
      <c r="B10" s="13" t="s">
        <v>18</v>
      </c>
      <c r="C10" s="12"/>
      <c r="D10" s="14"/>
      <c r="E10" s="12"/>
      <c r="F10" s="14"/>
      <c r="G10" s="14"/>
      <c r="H10" s="13"/>
      <c r="I10" s="47">
        <f>SUM(I11:I88)</f>
        <v>20</v>
      </c>
    </row>
    <row r="11" spans="1:9" ht="47.25" customHeight="1">
      <c r="A11" s="15">
        <v>1</v>
      </c>
      <c r="B11" s="16" t="s">
        <v>18</v>
      </c>
      <c r="C11" s="17"/>
      <c r="D11" s="17"/>
      <c r="E11" s="17"/>
      <c r="F11" s="17"/>
      <c r="G11" s="17"/>
      <c r="H11" s="17"/>
      <c r="I11" s="48"/>
    </row>
    <row r="12" spans="1:9" ht="31.5">
      <c r="A12" s="15"/>
      <c r="B12" s="18"/>
      <c r="C12" s="19" t="s">
        <v>19</v>
      </c>
      <c r="D12" s="20" t="s">
        <v>20</v>
      </c>
      <c r="E12" s="15"/>
      <c r="F12" s="21" t="s">
        <v>21</v>
      </c>
      <c r="G12" s="3"/>
      <c r="H12" s="22">
        <v>2</v>
      </c>
      <c r="I12" s="49">
        <v>1</v>
      </c>
    </row>
    <row r="13" spans="1:9" ht="31.5">
      <c r="A13" s="15"/>
      <c r="B13" s="18"/>
      <c r="C13" s="23"/>
      <c r="D13" s="23"/>
      <c r="E13" s="15"/>
      <c r="F13" s="21" t="s">
        <v>22</v>
      </c>
      <c r="G13" s="3"/>
      <c r="H13" s="22"/>
      <c r="I13" s="49"/>
    </row>
    <row r="14" spans="1:9" ht="31.5">
      <c r="A14" s="15"/>
      <c r="B14" s="18"/>
      <c r="C14" s="23"/>
      <c r="D14" s="23"/>
      <c r="E14" s="15"/>
      <c r="F14" s="21" t="s">
        <v>23</v>
      </c>
      <c r="G14" s="3"/>
      <c r="H14" s="22"/>
      <c r="I14" s="49"/>
    </row>
    <row r="15" spans="1:9" ht="31.5">
      <c r="A15" s="15"/>
      <c r="B15" s="18"/>
      <c r="C15" s="23"/>
      <c r="D15" s="23"/>
      <c r="E15" s="15"/>
      <c r="F15" s="21" t="s">
        <v>24</v>
      </c>
      <c r="G15" s="3"/>
      <c r="H15" s="22"/>
      <c r="I15" s="49"/>
    </row>
    <row r="16" spans="1:9" ht="47.25">
      <c r="A16" s="15"/>
      <c r="B16" s="18"/>
      <c r="C16" s="23"/>
      <c r="D16" s="23"/>
      <c r="E16" s="15"/>
      <c r="F16" s="21" t="s">
        <v>25</v>
      </c>
      <c r="G16" s="3"/>
      <c r="H16" s="24"/>
      <c r="I16" s="49"/>
    </row>
    <row r="17" spans="1:9" ht="47.25">
      <c r="A17" s="15"/>
      <c r="B17" s="18"/>
      <c r="C17" s="25"/>
      <c r="D17" s="25"/>
      <c r="E17" s="15"/>
      <c r="F17" s="21" t="s">
        <v>26</v>
      </c>
      <c r="G17" s="3"/>
      <c r="H17" s="22"/>
      <c r="I17" s="49"/>
    </row>
    <row r="18" spans="1:9" ht="47.25">
      <c r="A18" s="15"/>
      <c r="B18" s="18"/>
      <c r="C18" s="19" t="s">
        <v>19</v>
      </c>
      <c r="D18" s="21" t="s">
        <v>27</v>
      </c>
      <c r="E18" s="15"/>
      <c r="F18" s="26" t="s">
        <v>28</v>
      </c>
      <c r="G18" s="3"/>
      <c r="H18" s="27">
        <v>4</v>
      </c>
      <c r="I18" s="49">
        <v>0.25</v>
      </c>
    </row>
    <row r="19" spans="1:9" ht="110.25">
      <c r="A19" s="15"/>
      <c r="B19" s="18"/>
      <c r="C19" s="19"/>
      <c r="D19" s="25"/>
      <c r="E19" s="15"/>
      <c r="F19" s="26" t="s">
        <v>29</v>
      </c>
      <c r="G19" s="3"/>
      <c r="H19" s="27"/>
      <c r="I19" s="49"/>
    </row>
    <row r="20" spans="1:9" ht="35.1" customHeight="1">
      <c r="A20" s="15"/>
      <c r="B20" s="18"/>
      <c r="C20" s="19"/>
      <c r="D20" s="25"/>
      <c r="E20" s="15"/>
      <c r="F20" s="28" t="s">
        <v>30</v>
      </c>
      <c r="G20" s="3"/>
      <c r="H20" s="27"/>
      <c r="I20" s="49"/>
    </row>
    <row r="21" spans="1:9" ht="31.5">
      <c r="A21" s="15"/>
      <c r="B21" s="18"/>
      <c r="C21" s="19" t="s">
        <v>19</v>
      </c>
      <c r="D21" s="25" t="s">
        <v>31</v>
      </c>
      <c r="E21" s="15"/>
      <c r="F21" s="29" t="s">
        <v>32</v>
      </c>
      <c r="G21" s="3"/>
      <c r="H21" s="27">
        <v>4</v>
      </c>
      <c r="I21" s="49">
        <v>0.5</v>
      </c>
    </row>
    <row r="22" spans="1:9" ht="78.75">
      <c r="A22" s="15"/>
      <c r="B22" s="18"/>
      <c r="C22" s="19"/>
      <c r="D22" s="25"/>
      <c r="E22" s="15"/>
      <c r="F22" s="30" t="s">
        <v>33</v>
      </c>
      <c r="G22" s="3"/>
      <c r="H22" s="27"/>
      <c r="I22" s="49"/>
    </row>
    <row r="23" spans="1:9" ht="94.5">
      <c r="A23" s="15"/>
      <c r="B23" s="18"/>
      <c r="C23" s="19"/>
      <c r="D23" s="25"/>
      <c r="E23" s="15"/>
      <c r="F23" s="31" t="s">
        <v>34</v>
      </c>
      <c r="G23" s="3"/>
      <c r="H23" s="27"/>
      <c r="I23" s="49"/>
    </row>
    <row r="24" spans="1:9" ht="31.5">
      <c r="A24" s="15"/>
      <c r="B24" s="18"/>
      <c r="C24" s="19"/>
      <c r="D24" s="25"/>
      <c r="E24" s="15"/>
      <c r="F24" s="32" t="s">
        <v>35</v>
      </c>
      <c r="G24" s="3"/>
      <c r="H24" s="27"/>
      <c r="I24" s="49"/>
    </row>
    <row r="25" spans="1:9" ht="47.25">
      <c r="A25" s="15"/>
      <c r="B25" s="18"/>
      <c r="C25" s="19" t="s">
        <v>19</v>
      </c>
      <c r="D25" s="25" t="s">
        <v>36</v>
      </c>
      <c r="E25" s="15"/>
      <c r="F25" s="26" t="s">
        <v>37</v>
      </c>
      <c r="G25" s="3"/>
      <c r="H25" s="27">
        <v>4</v>
      </c>
      <c r="I25" s="49">
        <v>1</v>
      </c>
    </row>
    <row r="26" spans="1:9" ht="141.75">
      <c r="A26" s="15"/>
      <c r="B26" s="18"/>
      <c r="C26" s="19"/>
      <c r="D26" s="25"/>
      <c r="E26" s="15"/>
      <c r="F26" s="33" t="s">
        <v>38</v>
      </c>
      <c r="G26" s="3"/>
      <c r="H26" s="27"/>
      <c r="I26" s="49"/>
    </row>
    <row r="27" spans="1:9" ht="78.75">
      <c r="A27" s="15"/>
      <c r="B27" s="18"/>
      <c r="C27" s="19"/>
      <c r="D27" s="25"/>
      <c r="E27" s="15"/>
      <c r="F27" s="34" t="s">
        <v>39</v>
      </c>
      <c r="G27" s="3"/>
      <c r="H27" s="27"/>
      <c r="I27" s="49"/>
    </row>
    <row r="28" spans="1:9" ht="94.5">
      <c r="A28" s="15"/>
      <c r="B28" s="18"/>
      <c r="C28" s="19"/>
      <c r="D28" s="25"/>
      <c r="E28" s="15"/>
      <c r="F28" s="34" t="s">
        <v>40</v>
      </c>
      <c r="G28" s="3"/>
      <c r="H28" s="27"/>
      <c r="I28" s="49"/>
    </row>
    <row r="29" spans="1:9" ht="91.5" customHeight="1">
      <c r="A29" s="15"/>
      <c r="B29" s="18"/>
      <c r="C29" s="19" t="s">
        <v>19</v>
      </c>
      <c r="D29" s="25" t="s">
        <v>41</v>
      </c>
      <c r="E29" s="15"/>
      <c r="F29" s="26" t="s">
        <v>42</v>
      </c>
      <c r="G29" s="3"/>
      <c r="H29" s="27">
        <v>4</v>
      </c>
      <c r="I29" s="49">
        <v>0.25</v>
      </c>
    </row>
    <row r="30" spans="1:9" ht="94.5">
      <c r="A30" s="15"/>
      <c r="B30" s="18"/>
      <c r="C30" s="19"/>
      <c r="D30" s="35"/>
      <c r="E30" s="15"/>
      <c r="F30" s="26" t="s">
        <v>43</v>
      </c>
      <c r="G30" s="3"/>
      <c r="H30" s="27"/>
      <c r="I30" s="49"/>
    </row>
    <row r="31" spans="1:9" ht="78.75">
      <c r="A31" s="15"/>
      <c r="B31" s="18"/>
      <c r="C31" s="19" t="s">
        <v>19</v>
      </c>
      <c r="D31" s="35" t="s">
        <v>44</v>
      </c>
      <c r="E31" s="15"/>
      <c r="F31" s="26" t="s">
        <v>45</v>
      </c>
      <c r="G31" s="3"/>
      <c r="H31" s="27">
        <v>4</v>
      </c>
      <c r="I31" s="49">
        <v>0.5</v>
      </c>
    </row>
    <row r="32" spans="1:9" ht="181.5" customHeight="1">
      <c r="A32" s="15"/>
      <c r="B32" s="18"/>
      <c r="C32" s="19"/>
      <c r="D32" s="35"/>
      <c r="E32" s="15"/>
      <c r="F32" s="36" t="s">
        <v>46</v>
      </c>
      <c r="G32" s="3"/>
      <c r="H32" s="27"/>
      <c r="I32" s="49"/>
    </row>
    <row r="33" spans="1:9" ht="63">
      <c r="A33" s="15"/>
      <c r="B33" s="18"/>
      <c r="C33" s="19" t="s">
        <v>19</v>
      </c>
      <c r="D33" s="35" t="s">
        <v>47</v>
      </c>
      <c r="E33" s="15"/>
      <c r="F33" s="26" t="s">
        <v>48</v>
      </c>
      <c r="G33" s="3"/>
      <c r="H33" s="27">
        <v>4</v>
      </c>
      <c r="I33" s="49">
        <v>1</v>
      </c>
    </row>
    <row r="34" spans="1:9" ht="409.5">
      <c r="A34" s="15"/>
      <c r="B34" s="18"/>
      <c r="C34" s="19"/>
      <c r="D34" s="25"/>
      <c r="E34" s="15"/>
      <c r="F34" s="36" t="s">
        <v>49</v>
      </c>
      <c r="G34" s="3"/>
      <c r="H34" s="27"/>
      <c r="I34" s="49"/>
    </row>
    <row r="35" spans="1:9" ht="378">
      <c r="A35" s="15"/>
      <c r="B35" s="18"/>
      <c r="C35" s="19"/>
      <c r="D35" s="25"/>
      <c r="E35" s="15"/>
      <c r="F35" s="36" t="s">
        <v>50</v>
      </c>
      <c r="G35" s="3"/>
      <c r="H35" s="27"/>
      <c r="I35" s="49"/>
    </row>
    <row r="36" spans="1:9" ht="47.25">
      <c r="A36" s="15"/>
      <c r="B36" s="18"/>
      <c r="C36" s="19" t="s">
        <v>19</v>
      </c>
      <c r="D36" s="25" t="s">
        <v>51</v>
      </c>
      <c r="E36" s="15"/>
      <c r="F36" s="37" t="s">
        <v>52</v>
      </c>
      <c r="G36" s="3"/>
      <c r="H36" s="27">
        <v>4</v>
      </c>
      <c r="I36" s="49">
        <v>0.5</v>
      </c>
    </row>
    <row r="37" spans="1:9" ht="173.25">
      <c r="A37" s="15"/>
      <c r="B37" s="18"/>
      <c r="C37" s="19"/>
      <c r="D37" s="35"/>
      <c r="E37" s="15"/>
      <c r="F37" s="38" t="s">
        <v>53</v>
      </c>
      <c r="G37" s="3"/>
      <c r="H37" s="27"/>
      <c r="I37" s="49"/>
    </row>
    <row r="38" spans="1:9" ht="126">
      <c r="A38" s="15"/>
      <c r="B38" s="18"/>
      <c r="C38" s="19"/>
      <c r="D38" s="35"/>
      <c r="E38" s="15"/>
      <c r="F38" s="38" t="s">
        <v>54</v>
      </c>
      <c r="G38" s="3"/>
      <c r="H38" s="27"/>
      <c r="I38" s="49"/>
    </row>
    <row r="39" spans="1:9" ht="47.25">
      <c r="A39" s="15"/>
      <c r="B39" s="18"/>
      <c r="C39" s="19" t="s">
        <v>19</v>
      </c>
      <c r="D39" s="35" t="s">
        <v>55</v>
      </c>
      <c r="E39" s="15"/>
      <c r="F39" s="29" t="s">
        <v>56</v>
      </c>
      <c r="G39" s="3"/>
      <c r="H39" s="27">
        <v>4</v>
      </c>
      <c r="I39" s="49">
        <v>0.5</v>
      </c>
    </row>
    <row r="40" spans="1:9" ht="78.75">
      <c r="A40" s="15"/>
      <c r="B40" s="18"/>
      <c r="C40" s="19"/>
      <c r="D40" s="25"/>
      <c r="E40" s="15"/>
      <c r="F40" s="39" t="s">
        <v>57</v>
      </c>
      <c r="G40" s="3"/>
      <c r="H40" s="27"/>
      <c r="I40" s="49"/>
    </row>
    <row r="41" spans="1:9" ht="47.25">
      <c r="A41" s="15"/>
      <c r="B41" s="18"/>
      <c r="C41" s="19" t="s">
        <v>19</v>
      </c>
      <c r="D41" s="25" t="s">
        <v>58</v>
      </c>
      <c r="E41" s="15"/>
      <c r="F41" s="29" t="s">
        <v>59</v>
      </c>
      <c r="G41" s="3"/>
      <c r="H41" s="27">
        <v>4</v>
      </c>
      <c r="I41" s="49">
        <v>0.25</v>
      </c>
    </row>
    <row r="42" spans="1:9" ht="126">
      <c r="A42" s="15"/>
      <c r="B42" s="18"/>
      <c r="C42" s="19"/>
      <c r="D42" s="25"/>
      <c r="E42" s="15"/>
      <c r="F42" s="39" t="s">
        <v>60</v>
      </c>
      <c r="G42" s="3"/>
      <c r="H42" s="27"/>
      <c r="I42" s="49"/>
    </row>
    <row r="43" spans="1:9" ht="47.25">
      <c r="A43" s="15"/>
      <c r="B43" s="18"/>
      <c r="C43" s="19" t="s">
        <v>19</v>
      </c>
      <c r="D43" s="25" t="s">
        <v>61</v>
      </c>
      <c r="E43" s="15"/>
      <c r="F43" s="39" t="s">
        <v>62</v>
      </c>
      <c r="G43" s="3"/>
      <c r="H43" s="27">
        <v>4</v>
      </c>
      <c r="I43" s="49">
        <v>0.5</v>
      </c>
    </row>
    <row r="44" spans="1:9" ht="94.5">
      <c r="A44" s="15"/>
      <c r="B44" s="18"/>
      <c r="C44" s="19"/>
      <c r="D44" s="25"/>
      <c r="E44" s="15"/>
      <c r="F44" s="39" t="s">
        <v>63</v>
      </c>
      <c r="G44" s="3"/>
      <c r="H44" s="27"/>
      <c r="I44" s="49"/>
    </row>
    <row r="45" spans="1:9" ht="173.25">
      <c r="A45" s="15"/>
      <c r="B45" s="18"/>
      <c r="C45" s="19"/>
      <c r="D45" s="25"/>
      <c r="E45" s="15"/>
      <c r="F45" s="39" t="s">
        <v>64</v>
      </c>
      <c r="G45" s="3"/>
      <c r="H45" s="27"/>
      <c r="I45" s="49"/>
    </row>
    <row r="46" spans="1:9" ht="110.25">
      <c r="A46" s="15"/>
      <c r="B46" s="18"/>
      <c r="C46" s="19"/>
      <c r="D46" s="25"/>
      <c r="E46" s="15"/>
      <c r="F46" s="39" t="s">
        <v>65</v>
      </c>
      <c r="G46" s="3"/>
      <c r="H46" s="27"/>
      <c r="I46" s="49"/>
    </row>
    <row r="47" spans="1:9" ht="63">
      <c r="A47" s="15"/>
      <c r="B47" s="18"/>
      <c r="C47" s="19" t="s">
        <v>19</v>
      </c>
      <c r="D47" s="25" t="s">
        <v>66</v>
      </c>
      <c r="E47" s="15"/>
      <c r="F47" s="26" t="s">
        <v>67</v>
      </c>
      <c r="G47" s="3"/>
      <c r="H47" s="27">
        <v>3</v>
      </c>
      <c r="I47" s="49">
        <v>1.5</v>
      </c>
    </row>
    <row r="48" spans="1:9" ht="195" customHeight="1">
      <c r="A48" s="15"/>
      <c r="B48" s="18"/>
      <c r="C48" s="19"/>
      <c r="D48" s="25"/>
      <c r="E48" s="15"/>
      <c r="F48" s="36" t="s">
        <v>68</v>
      </c>
      <c r="G48" s="3"/>
      <c r="H48" s="27"/>
      <c r="I48" s="49"/>
    </row>
    <row r="49" spans="1:9" ht="53.1" customHeight="1">
      <c r="A49" s="15"/>
      <c r="B49" s="18"/>
      <c r="C49" s="19" t="s">
        <v>19</v>
      </c>
      <c r="D49" s="25" t="s">
        <v>69</v>
      </c>
      <c r="E49" s="15"/>
      <c r="F49" s="29" t="s">
        <v>70</v>
      </c>
      <c r="G49" s="3"/>
      <c r="H49" s="27">
        <v>5</v>
      </c>
      <c r="I49" s="49">
        <v>1.25</v>
      </c>
    </row>
    <row r="50" spans="1:9" ht="220.5">
      <c r="A50" s="15"/>
      <c r="B50" s="18"/>
      <c r="C50" s="19"/>
      <c r="D50" s="40"/>
      <c r="E50" s="15"/>
      <c r="F50" s="39" t="s">
        <v>71</v>
      </c>
      <c r="G50" s="3"/>
      <c r="H50" s="41"/>
      <c r="I50" s="49"/>
    </row>
    <row r="51" spans="1:9" ht="81" customHeight="1">
      <c r="A51" s="15"/>
      <c r="B51" s="18"/>
      <c r="C51" s="19" t="s">
        <v>19</v>
      </c>
      <c r="D51" s="40" t="s">
        <v>72</v>
      </c>
      <c r="E51" s="15"/>
      <c r="F51" s="26" t="s">
        <v>73</v>
      </c>
      <c r="G51" s="3"/>
      <c r="H51" s="41">
        <v>1</v>
      </c>
      <c r="I51" s="49">
        <v>0.5</v>
      </c>
    </row>
    <row r="52" spans="1:9" ht="31.5">
      <c r="A52" s="15"/>
      <c r="B52" s="18"/>
      <c r="C52" s="19" t="s">
        <v>19</v>
      </c>
      <c r="D52" s="26" t="s">
        <v>74</v>
      </c>
      <c r="E52" s="15"/>
      <c r="F52" s="29" t="s">
        <v>75</v>
      </c>
      <c r="G52" s="3"/>
      <c r="H52" s="27">
        <v>1</v>
      </c>
      <c r="I52" s="49">
        <v>0.5</v>
      </c>
    </row>
    <row r="53" spans="1:9" ht="31.5">
      <c r="A53" s="15"/>
      <c r="B53" s="18"/>
      <c r="C53" s="19" t="s">
        <v>19</v>
      </c>
      <c r="D53" s="26" t="s">
        <v>76</v>
      </c>
      <c r="E53" s="15"/>
      <c r="F53" s="29" t="s">
        <v>77</v>
      </c>
      <c r="G53" s="3"/>
      <c r="H53" s="27">
        <v>1</v>
      </c>
      <c r="I53" s="49">
        <v>0.5</v>
      </c>
    </row>
    <row r="54" spans="1:9" ht="47.25">
      <c r="A54" s="15"/>
      <c r="B54" s="18"/>
      <c r="C54" s="19" t="s">
        <v>19</v>
      </c>
      <c r="D54" s="40" t="s">
        <v>78</v>
      </c>
      <c r="E54" s="15"/>
      <c r="F54" s="29" t="s">
        <v>79</v>
      </c>
      <c r="G54" s="3"/>
      <c r="H54" s="27">
        <v>1</v>
      </c>
      <c r="I54" s="49">
        <v>1</v>
      </c>
    </row>
    <row r="55" spans="1:9" ht="47.25">
      <c r="A55" s="15"/>
      <c r="B55" s="18"/>
      <c r="C55" s="19" t="s">
        <v>19</v>
      </c>
      <c r="D55" s="40" t="s">
        <v>80</v>
      </c>
      <c r="E55" s="15"/>
      <c r="F55" s="42" t="s">
        <v>81</v>
      </c>
      <c r="G55" s="3"/>
      <c r="H55" s="27">
        <v>2</v>
      </c>
      <c r="I55" s="49">
        <v>1</v>
      </c>
    </row>
    <row r="56" spans="1:9" ht="47.25">
      <c r="A56" s="15"/>
      <c r="B56" s="18"/>
      <c r="C56" s="19" t="s">
        <v>19</v>
      </c>
      <c r="D56" s="40" t="s">
        <v>82</v>
      </c>
      <c r="E56" s="15"/>
      <c r="F56" s="29" t="s">
        <v>83</v>
      </c>
      <c r="G56" s="3"/>
      <c r="H56" s="27">
        <v>1</v>
      </c>
      <c r="I56" s="49">
        <v>0.5</v>
      </c>
    </row>
    <row r="57" spans="1:9" ht="141.75">
      <c r="A57" s="15"/>
      <c r="B57" s="18"/>
      <c r="C57" s="43" t="s">
        <v>19</v>
      </c>
      <c r="D57" s="40" t="s">
        <v>84</v>
      </c>
      <c r="E57" s="15"/>
      <c r="F57" s="42" t="s">
        <v>85</v>
      </c>
      <c r="G57" s="3"/>
      <c r="H57" s="27">
        <v>1</v>
      </c>
      <c r="I57" s="49">
        <v>1</v>
      </c>
    </row>
    <row r="58" spans="1:9" ht="48.75" customHeight="1">
      <c r="A58" s="15"/>
      <c r="B58" s="18"/>
      <c r="C58" s="44" t="s">
        <v>86</v>
      </c>
      <c r="D58" s="40" t="s">
        <v>87</v>
      </c>
      <c r="E58" s="15"/>
      <c r="F58" s="42"/>
      <c r="G58" s="3"/>
      <c r="H58" s="27">
        <v>4</v>
      </c>
      <c r="I58" s="49">
        <v>1</v>
      </c>
    </row>
    <row r="59" spans="1:9" ht="31.5">
      <c r="A59" s="15"/>
      <c r="B59" s="18"/>
      <c r="C59" s="37"/>
      <c r="D59" s="37"/>
      <c r="E59" s="15">
        <v>0</v>
      </c>
      <c r="F59" s="29" t="s">
        <v>88</v>
      </c>
      <c r="G59" s="3"/>
      <c r="H59" s="41"/>
      <c r="I59" s="49"/>
    </row>
    <row r="60" spans="1:9" ht="157.5">
      <c r="A60" s="15"/>
      <c r="B60" s="18"/>
      <c r="C60" s="45"/>
      <c r="D60" s="40"/>
      <c r="E60" s="15">
        <v>1</v>
      </c>
      <c r="F60" s="29" t="s">
        <v>89</v>
      </c>
      <c r="G60" s="3"/>
      <c r="H60" s="46"/>
      <c r="I60" s="49"/>
    </row>
    <row r="61" spans="1:9" ht="173.25">
      <c r="A61" s="15"/>
      <c r="B61" s="18"/>
      <c r="C61" s="45"/>
      <c r="D61" s="40"/>
      <c r="E61" s="15">
        <v>2</v>
      </c>
      <c r="F61" s="29" t="s">
        <v>90</v>
      </c>
      <c r="G61" s="3"/>
      <c r="H61" s="46"/>
      <c r="I61" s="49"/>
    </row>
    <row r="62" spans="1:9" ht="189">
      <c r="A62" s="15"/>
      <c r="B62" s="18"/>
      <c r="C62" s="45"/>
      <c r="D62" s="40"/>
      <c r="E62" s="15">
        <v>3</v>
      </c>
      <c r="F62" s="29" t="s">
        <v>91</v>
      </c>
      <c r="G62" s="3"/>
      <c r="H62" s="46"/>
      <c r="I62" s="49"/>
    </row>
    <row r="63" spans="1:9" ht="47.25">
      <c r="A63" s="15"/>
      <c r="B63" s="18"/>
      <c r="C63" s="44" t="s">
        <v>86</v>
      </c>
      <c r="D63" s="40" t="s">
        <v>92</v>
      </c>
      <c r="E63" s="15"/>
      <c r="F63" s="29"/>
      <c r="G63" s="3"/>
      <c r="H63" s="41">
        <v>4</v>
      </c>
      <c r="I63" s="49">
        <v>1</v>
      </c>
    </row>
    <row r="64" spans="1:9" ht="47.25">
      <c r="A64" s="15"/>
      <c r="B64" s="18"/>
      <c r="C64" s="37"/>
      <c r="D64" s="37"/>
      <c r="E64" s="15">
        <v>0</v>
      </c>
      <c r="F64" s="29" t="s">
        <v>93</v>
      </c>
      <c r="G64" s="3"/>
      <c r="H64" s="18"/>
      <c r="I64" s="49"/>
    </row>
    <row r="65" spans="1:9" ht="47.25">
      <c r="A65" s="15"/>
      <c r="B65" s="18"/>
      <c r="C65" s="45"/>
      <c r="D65" s="40"/>
      <c r="E65" s="15">
        <v>1</v>
      </c>
      <c r="F65" s="50" t="s">
        <v>94</v>
      </c>
      <c r="G65" s="3"/>
      <c r="H65" s="51"/>
      <c r="I65" s="49"/>
    </row>
    <row r="66" spans="1:9" ht="204.75">
      <c r="A66" s="15"/>
      <c r="B66" s="18"/>
      <c r="C66" s="45"/>
      <c r="D66" s="40"/>
      <c r="E66" s="15">
        <v>2</v>
      </c>
      <c r="F66" s="29" t="s">
        <v>95</v>
      </c>
      <c r="G66" s="3"/>
      <c r="H66" s="46"/>
      <c r="I66" s="49"/>
    </row>
    <row r="67" spans="1:9" ht="204.75">
      <c r="A67" s="15"/>
      <c r="B67" s="18"/>
      <c r="C67" s="45"/>
      <c r="D67" s="40"/>
      <c r="E67" s="15">
        <v>3</v>
      </c>
      <c r="F67" s="50" t="s">
        <v>96</v>
      </c>
      <c r="G67" s="3"/>
      <c r="H67" s="46"/>
      <c r="I67" s="49"/>
    </row>
    <row r="68" spans="1:9" ht="31.5">
      <c r="A68" s="15"/>
      <c r="B68" s="18"/>
      <c r="C68" s="44" t="s">
        <v>86</v>
      </c>
      <c r="D68" s="40" t="s">
        <v>97</v>
      </c>
      <c r="E68" s="15"/>
      <c r="F68" s="42"/>
      <c r="G68" s="3"/>
      <c r="H68" s="41">
        <v>2</v>
      </c>
      <c r="I68" s="49">
        <v>1</v>
      </c>
    </row>
    <row r="69" spans="1:9" ht="31.5">
      <c r="A69" s="15"/>
      <c r="B69" s="18"/>
      <c r="C69" s="45"/>
      <c r="D69" s="40"/>
      <c r="E69" s="15">
        <v>0</v>
      </c>
      <c r="F69" s="29" t="s">
        <v>98</v>
      </c>
      <c r="G69" s="3"/>
      <c r="H69" s="46"/>
      <c r="I69" s="49"/>
    </row>
    <row r="70" spans="1:9" ht="84.75" customHeight="1">
      <c r="A70" s="15"/>
      <c r="B70" s="18"/>
      <c r="C70" s="45"/>
      <c r="D70" s="40"/>
      <c r="E70" s="15">
        <v>1</v>
      </c>
      <c r="F70" s="29" t="s">
        <v>99</v>
      </c>
      <c r="G70" s="3"/>
      <c r="H70" s="46"/>
      <c r="I70" s="49"/>
    </row>
    <row r="71" spans="1:9" ht="94.5">
      <c r="A71" s="15"/>
      <c r="B71" s="18"/>
      <c r="C71" s="45"/>
      <c r="D71" s="40"/>
      <c r="E71" s="15">
        <v>2</v>
      </c>
      <c r="F71" s="29" t="s">
        <v>100</v>
      </c>
      <c r="G71" s="3"/>
      <c r="H71" s="46"/>
      <c r="I71" s="49"/>
    </row>
    <row r="72" spans="1:9" ht="94.5">
      <c r="A72" s="15"/>
      <c r="B72" s="18"/>
      <c r="C72" s="45"/>
      <c r="D72" s="40"/>
      <c r="E72" s="15">
        <v>3</v>
      </c>
      <c r="F72" s="29" t="s">
        <v>101</v>
      </c>
      <c r="G72" s="3"/>
      <c r="H72" s="46"/>
      <c r="I72" s="49"/>
    </row>
    <row r="73" spans="1:9" ht="39" customHeight="1">
      <c r="A73" s="15"/>
      <c r="B73" s="18"/>
      <c r="C73" s="44" t="s">
        <v>86</v>
      </c>
      <c r="D73" s="40" t="s">
        <v>102</v>
      </c>
      <c r="E73" s="15"/>
      <c r="F73" s="37"/>
      <c r="G73" s="3"/>
      <c r="H73" s="41">
        <v>4</v>
      </c>
      <c r="I73" s="49">
        <v>1</v>
      </c>
    </row>
    <row r="74" spans="1:9" ht="63">
      <c r="A74" s="15"/>
      <c r="B74" s="18"/>
      <c r="C74" s="45"/>
      <c r="D74" s="40"/>
      <c r="E74" s="15">
        <v>0</v>
      </c>
      <c r="F74" s="29" t="s">
        <v>103</v>
      </c>
      <c r="G74" s="3"/>
      <c r="H74" s="27"/>
      <c r="I74" s="49"/>
    </row>
    <row r="75" spans="1:9" ht="141.75">
      <c r="A75" s="15"/>
      <c r="B75" s="18"/>
      <c r="C75" s="45"/>
      <c r="D75" s="40"/>
      <c r="E75" s="15">
        <v>1</v>
      </c>
      <c r="F75" s="29" t="s">
        <v>104</v>
      </c>
      <c r="G75" s="3"/>
      <c r="H75" s="46"/>
      <c r="I75" s="49"/>
    </row>
    <row r="76" spans="1:9" ht="126">
      <c r="A76" s="15"/>
      <c r="B76" s="18"/>
      <c r="C76" s="45"/>
      <c r="D76" s="40"/>
      <c r="E76" s="15">
        <v>2</v>
      </c>
      <c r="F76" s="26" t="s">
        <v>105</v>
      </c>
      <c r="G76" s="3"/>
      <c r="H76" s="46"/>
      <c r="I76" s="49"/>
    </row>
    <row r="77" spans="1:9" ht="158.25" customHeight="1">
      <c r="A77" s="15"/>
      <c r="B77" s="18"/>
      <c r="C77" s="45"/>
      <c r="D77" s="40"/>
      <c r="E77" s="15">
        <v>3</v>
      </c>
      <c r="F77" s="52" t="s">
        <v>106</v>
      </c>
      <c r="G77" s="3"/>
      <c r="H77" s="27"/>
      <c r="I77" s="49"/>
    </row>
    <row r="78" spans="1:9" ht="31.5">
      <c r="A78" s="15"/>
      <c r="B78" s="18"/>
      <c r="C78" s="44" t="s">
        <v>86</v>
      </c>
      <c r="D78" s="40" t="s">
        <v>107</v>
      </c>
      <c r="E78" s="15"/>
      <c r="F78" s="42"/>
      <c r="G78" s="3"/>
      <c r="H78" s="27">
        <v>4</v>
      </c>
      <c r="I78" s="49">
        <v>1</v>
      </c>
    </row>
    <row r="79" spans="1:9" ht="31.5">
      <c r="A79" s="15"/>
      <c r="B79" s="18"/>
      <c r="C79" s="45"/>
      <c r="D79" s="40"/>
      <c r="E79" s="15">
        <v>0</v>
      </c>
      <c r="F79" s="42" t="s">
        <v>108</v>
      </c>
      <c r="G79" s="3"/>
      <c r="H79" s="18"/>
      <c r="I79" s="49"/>
    </row>
    <row r="80" spans="1:9" ht="31.5">
      <c r="A80" s="15"/>
      <c r="B80" s="18"/>
      <c r="C80" s="45"/>
      <c r="D80" s="40"/>
      <c r="E80" s="15">
        <v>1</v>
      </c>
      <c r="F80" s="29" t="s">
        <v>109</v>
      </c>
      <c r="G80" s="3"/>
      <c r="H80" s="53"/>
      <c r="I80" s="49"/>
    </row>
    <row r="81" spans="1:9" ht="47.25">
      <c r="A81" s="15"/>
      <c r="B81" s="18"/>
      <c r="C81" s="45"/>
      <c r="D81" s="40"/>
      <c r="E81" s="15">
        <v>2</v>
      </c>
      <c r="F81" s="29" t="s">
        <v>110</v>
      </c>
      <c r="G81" s="3"/>
      <c r="H81" s="46"/>
      <c r="I81" s="49"/>
    </row>
    <row r="82" spans="1:9" ht="141.75">
      <c r="A82" s="15"/>
      <c r="B82" s="18"/>
      <c r="C82" s="37"/>
      <c r="D82" s="37"/>
      <c r="E82" s="15">
        <v>3</v>
      </c>
      <c r="F82" s="26" t="s">
        <v>111</v>
      </c>
      <c r="G82" s="3"/>
      <c r="H82" s="46"/>
      <c r="I82" s="49"/>
    </row>
    <row r="83" spans="1:9" ht="48" customHeight="1">
      <c r="A83" s="15"/>
      <c r="B83" s="18"/>
      <c r="C83" s="44" t="s">
        <v>86</v>
      </c>
      <c r="D83" s="26" t="s">
        <v>112</v>
      </c>
      <c r="E83" s="15"/>
      <c r="F83" s="37"/>
      <c r="G83" s="3"/>
      <c r="H83" s="41">
        <v>4</v>
      </c>
      <c r="I83" s="49">
        <v>1</v>
      </c>
    </row>
    <row r="84" spans="1:9" ht="31.5">
      <c r="A84" s="15"/>
      <c r="B84" s="18"/>
      <c r="C84" s="37"/>
      <c r="D84" s="37"/>
      <c r="E84" s="15">
        <v>0</v>
      </c>
      <c r="F84" s="37" t="s">
        <v>113</v>
      </c>
      <c r="G84" s="3"/>
      <c r="H84" s="18"/>
      <c r="I84" s="49"/>
    </row>
    <row r="85" spans="1:9" ht="157.5">
      <c r="A85" s="15"/>
      <c r="B85" s="18"/>
      <c r="C85" s="37"/>
      <c r="D85" s="37"/>
      <c r="E85" s="15">
        <v>1</v>
      </c>
      <c r="F85" s="26" t="s">
        <v>114</v>
      </c>
      <c r="G85" s="3"/>
      <c r="H85" s="41"/>
      <c r="I85" s="49"/>
    </row>
    <row r="86" spans="1:9" ht="126">
      <c r="A86" s="15"/>
      <c r="B86" s="18"/>
      <c r="C86" s="37"/>
      <c r="D86" s="37"/>
      <c r="E86" s="15">
        <v>2</v>
      </c>
      <c r="F86" s="26" t="s">
        <v>115</v>
      </c>
      <c r="G86" s="3"/>
      <c r="H86" s="27"/>
      <c r="I86" s="49"/>
    </row>
    <row r="87" spans="1:9" ht="204.75">
      <c r="A87" s="15"/>
      <c r="B87" s="18"/>
      <c r="C87" s="37"/>
      <c r="D87" s="37"/>
      <c r="E87" s="15">
        <v>3</v>
      </c>
      <c r="F87" s="26" t="s">
        <v>116</v>
      </c>
      <c r="G87" s="3"/>
      <c r="H87" s="27"/>
      <c r="I87" s="49"/>
    </row>
    <row r="88" spans="1:9">
      <c r="H88" s="7"/>
    </row>
    <row r="89" spans="1:9" s="5" customFormat="1" ht="18.75">
      <c r="A89" s="12" t="s">
        <v>117</v>
      </c>
      <c r="B89" s="13" t="s">
        <v>118</v>
      </c>
      <c r="C89" s="12"/>
      <c r="D89" s="14"/>
      <c r="E89" s="12"/>
      <c r="F89" s="14"/>
      <c r="G89" s="14"/>
      <c r="H89" s="12"/>
      <c r="I89" s="47">
        <f>SUM(I90:I153)</f>
        <v>20</v>
      </c>
    </row>
    <row r="90" spans="1:9" ht="141.75">
      <c r="A90" s="15">
        <v>1</v>
      </c>
      <c r="B90" s="16" t="s">
        <v>118</v>
      </c>
      <c r="C90" s="17"/>
      <c r="D90" s="17"/>
      <c r="E90" s="17"/>
      <c r="F90" s="17"/>
      <c r="G90" s="17"/>
      <c r="H90" s="54"/>
      <c r="I90" s="48"/>
    </row>
    <row r="91" spans="1:9" ht="38.25" customHeight="1">
      <c r="A91" s="15"/>
      <c r="B91" s="18"/>
      <c r="C91" s="55" t="s">
        <v>19</v>
      </c>
      <c r="D91" s="56" t="s">
        <v>119</v>
      </c>
      <c r="E91" s="57"/>
      <c r="F91" s="58" t="s">
        <v>21</v>
      </c>
      <c r="G91" s="3"/>
      <c r="H91" s="59">
        <v>2</v>
      </c>
      <c r="I91" s="73">
        <v>1</v>
      </c>
    </row>
    <row r="92" spans="1:9" ht="31.5">
      <c r="A92" s="15"/>
      <c r="B92" s="18"/>
      <c r="C92" s="60"/>
      <c r="D92" s="61"/>
      <c r="E92" s="61"/>
      <c r="F92" s="58" t="s">
        <v>22</v>
      </c>
      <c r="G92" s="3"/>
      <c r="H92" s="59"/>
      <c r="I92" s="73"/>
    </row>
    <row r="93" spans="1:9" ht="31.5">
      <c r="A93" s="15"/>
      <c r="B93" s="18"/>
      <c r="C93" s="60"/>
      <c r="D93" s="61"/>
      <c r="E93" s="61"/>
      <c r="F93" s="58" t="s">
        <v>23</v>
      </c>
      <c r="G93" s="3"/>
      <c r="H93" s="59"/>
      <c r="I93" s="73"/>
    </row>
    <row r="94" spans="1:9" ht="31.5">
      <c r="A94" s="15"/>
      <c r="B94" s="18"/>
      <c r="C94" s="60"/>
      <c r="D94" s="61"/>
      <c r="E94" s="61"/>
      <c r="F94" s="58" t="s">
        <v>120</v>
      </c>
      <c r="G94" s="3"/>
      <c r="H94" s="59"/>
      <c r="I94" s="73"/>
    </row>
    <row r="95" spans="1:9" ht="47.25">
      <c r="A95" s="15"/>
      <c r="B95" s="18"/>
      <c r="C95" s="60"/>
      <c r="D95" s="61"/>
      <c r="E95" s="61"/>
      <c r="F95" s="58" t="s">
        <v>25</v>
      </c>
      <c r="G95" s="3"/>
      <c r="H95" s="59"/>
      <c r="I95" s="73"/>
    </row>
    <row r="96" spans="1:9" ht="51.75" customHeight="1">
      <c r="A96" s="15"/>
      <c r="B96" s="18"/>
      <c r="C96" s="62"/>
      <c r="D96" s="63"/>
      <c r="E96" s="63"/>
      <c r="F96" s="58" t="s">
        <v>26</v>
      </c>
      <c r="G96" s="3"/>
      <c r="H96" s="59"/>
      <c r="I96" s="73"/>
    </row>
    <row r="97" spans="1:9" ht="63">
      <c r="A97" s="15"/>
      <c r="B97" s="18"/>
      <c r="C97" s="64" t="s">
        <v>19</v>
      </c>
      <c r="D97" s="65" t="s">
        <v>121</v>
      </c>
      <c r="E97" s="57"/>
      <c r="F97" s="65" t="s">
        <v>122</v>
      </c>
      <c r="G97" s="3"/>
      <c r="H97" s="59">
        <v>4</v>
      </c>
      <c r="I97" s="73">
        <v>0.5</v>
      </c>
    </row>
    <row r="98" spans="1:9" ht="47.25">
      <c r="A98" s="15"/>
      <c r="B98" s="18"/>
      <c r="C98" s="64"/>
      <c r="D98" s="65"/>
      <c r="E98" s="57"/>
      <c r="F98" s="65" t="s">
        <v>123</v>
      </c>
      <c r="G98" s="3"/>
      <c r="H98" s="59"/>
      <c r="I98" s="73"/>
    </row>
    <row r="99" spans="1:9" ht="110.25">
      <c r="A99" s="15"/>
      <c r="B99" s="18"/>
      <c r="C99" s="66" t="s">
        <v>19</v>
      </c>
      <c r="D99" s="63" t="s">
        <v>124</v>
      </c>
      <c r="E99" s="67"/>
      <c r="F99" s="68" t="s">
        <v>125</v>
      </c>
      <c r="G99" s="3"/>
      <c r="H99" s="55">
        <v>4</v>
      </c>
      <c r="I99" s="73">
        <v>1</v>
      </c>
    </row>
    <row r="100" spans="1:9" ht="110.25">
      <c r="A100" s="15"/>
      <c r="B100" s="18"/>
      <c r="C100" s="66"/>
      <c r="D100" s="63"/>
      <c r="E100" s="67"/>
      <c r="F100" s="68" t="s">
        <v>126</v>
      </c>
      <c r="G100" s="3"/>
      <c r="H100" s="55"/>
      <c r="I100" s="73"/>
    </row>
    <row r="101" spans="1:9" ht="63">
      <c r="A101" s="15"/>
      <c r="B101" s="18"/>
      <c r="C101" s="66"/>
      <c r="D101" s="63"/>
      <c r="E101" s="67"/>
      <c r="F101" s="68" t="s">
        <v>127</v>
      </c>
      <c r="G101" s="3"/>
      <c r="H101" s="55"/>
      <c r="I101" s="73"/>
    </row>
    <row r="102" spans="1:9" ht="78.75">
      <c r="A102" s="15"/>
      <c r="B102" s="18"/>
      <c r="C102" s="66"/>
      <c r="D102" s="63"/>
      <c r="E102" s="67"/>
      <c r="F102" s="68" t="s">
        <v>128</v>
      </c>
      <c r="G102" s="3"/>
      <c r="H102" s="55"/>
      <c r="I102" s="73"/>
    </row>
    <row r="103" spans="1:9" ht="31.5">
      <c r="A103" s="15"/>
      <c r="B103" s="18"/>
      <c r="C103" s="66"/>
      <c r="D103" s="63"/>
      <c r="E103" s="67"/>
      <c r="F103" s="68" t="s">
        <v>129</v>
      </c>
      <c r="G103" s="3"/>
      <c r="H103" s="55"/>
      <c r="I103" s="73"/>
    </row>
    <row r="104" spans="1:9" ht="110.25">
      <c r="A104" s="15"/>
      <c r="B104" s="18"/>
      <c r="C104" s="66"/>
      <c r="D104" s="63"/>
      <c r="E104" s="67"/>
      <c r="F104" s="68" t="s">
        <v>130</v>
      </c>
      <c r="G104" s="3"/>
      <c r="H104" s="55"/>
      <c r="I104" s="73"/>
    </row>
    <row r="105" spans="1:9" ht="110.25">
      <c r="A105" s="15"/>
      <c r="B105" s="18"/>
      <c r="C105" s="66" t="s">
        <v>19</v>
      </c>
      <c r="D105" s="63" t="s">
        <v>131</v>
      </c>
      <c r="E105" s="57"/>
      <c r="F105" s="58" t="s">
        <v>132</v>
      </c>
      <c r="G105" s="3"/>
      <c r="H105" s="59">
        <v>4</v>
      </c>
      <c r="I105" s="73">
        <v>1</v>
      </c>
    </row>
    <row r="106" spans="1:9" ht="78.75">
      <c r="A106" s="15"/>
      <c r="B106" s="18"/>
      <c r="C106" s="66" t="s">
        <v>19</v>
      </c>
      <c r="D106" s="63" t="s">
        <v>133</v>
      </c>
      <c r="E106" s="57"/>
      <c r="F106" s="58" t="s">
        <v>134</v>
      </c>
      <c r="G106" s="3"/>
      <c r="H106" s="59">
        <v>4</v>
      </c>
      <c r="I106" s="73">
        <v>0.5</v>
      </c>
    </row>
    <row r="107" spans="1:9" ht="160.35" customHeight="1">
      <c r="A107" s="15"/>
      <c r="B107" s="18"/>
      <c r="C107" s="66" t="s">
        <v>19</v>
      </c>
      <c r="D107" s="69" t="s">
        <v>135</v>
      </c>
      <c r="E107" s="57"/>
      <c r="F107" s="58" t="s">
        <v>136</v>
      </c>
      <c r="G107" s="3"/>
      <c r="H107" s="59">
        <v>4</v>
      </c>
      <c r="I107" s="73">
        <v>1.5</v>
      </c>
    </row>
    <row r="108" spans="1:9" ht="190.5" customHeight="1">
      <c r="A108" s="15"/>
      <c r="B108" s="18"/>
      <c r="C108" s="66"/>
      <c r="D108" s="69"/>
      <c r="E108" s="57"/>
      <c r="F108" s="58" t="s">
        <v>137</v>
      </c>
      <c r="G108" s="3"/>
      <c r="H108" s="59"/>
      <c r="I108" s="73"/>
    </row>
    <row r="109" spans="1:9" ht="78.75">
      <c r="A109" s="15"/>
      <c r="B109" s="18"/>
      <c r="C109" s="66" t="s">
        <v>19</v>
      </c>
      <c r="D109" s="69" t="s">
        <v>138</v>
      </c>
      <c r="E109" s="57"/>
      <c r="F109" s="58" t="s">
        <v>139</v>
      </c>
      <c r="G109" s="3"/>
      <c r="H109" s="59">
        <v>4</v>
      </c>
      <c r="I109" s="73">
        <v>0.5</v>
      </c>
    </row>
    <row r="110" spans="1:9" ht="110.25">
      <c r="A110" s="15"/>
      <c r="B110" s="18"/>
      <c r="C110" s="66" t="s">
        <v>19</v>
      </c>
      <c r="D110" s="31" t="s">
        <v>140</v>
      </c>
      <c r="E110" s="31"/>
      <c r="F110" s="70" t="s">
        <v>141</v>
      </c>
      <c r="G110" s="3"/>
      <c r="H110" s="55">
        <v>5</v>
      </c>
      <c r="I110" s="73">
        <v>1.5</v>
      </c>
    </row>
    <row r="111" spans="1:9" ht="189">
      <c r="A111" s="15"/>
      <c r="B111" s="18"/>
      <c r="C111" s="66"/>
      <c r="D111" s="31"/>
      <c r="E111" s="31"/>
      <c r="F111" s="70" t="s">
        <v>142</v>
      </c>
      <c r="G111" s="3"/>
      <c r="H111" s="55"/>
      <c r="I111" s="73"/>
    </row>
    <row r="112" spans="1:9" ht="63">
      <c r="A112" s="15"/>
      <c r="B112" s="18"/>
      <c r="C112" s="66" t="s">
        <v>19</v>
      </c>
      <c r="D112" s="63" t="s">
        <v>143</v>
      </c>
      <c r="E112" s="57"/>
      <c r="F112" s="31" t="s">
        <v>144</v>
      </c>
      <c r="G112" s="3"/>
      <c r="H112" s="59">
        <v>3</v>
      </c>
      <c r="I112" s="73">
        <v>1.5</v>
      </c>
    </row>
    <row r="113" spans="1:9" ht="78.75">
      <c r="A113" s="15"/>
      <c r="B113" s="18"/>
      <c r="C113" s="66"/>
      <c r="D113" s="63"/>
      <c r="E113" s="57"/>
      <c r="F113" s="31" t="s">
        <v>145</v>
      </c>
      <c r="G113" s="3"/>
      <c r="H113" s="59"/>
      <c r="I113" s="73"/>
    </row>
    <row r="114" spans="1:9" ht="63">
      <c r="A114" s="15"/>
      <c r="B114" s="18"/>
      <c r="C114" s="66"/>
      <c r="D114" s="63"/>
      <c r="E114" s="57"/>
      <c r="F114" s="31" t="s">
        <v>146</v>
      </c>
      <c r="G114" s="3"/>
      <c r="H114" s="59"/>
      <c r="I114" s="73"/>
    </row>
    <row r="115" spans="1:9" ht="110.25">
      <c r="A115" s="15"/>
      <c r="B115" s="18"/>
      <c r="C115" s="66" t="s">
        <v>19</v>
      </c>
      <c r="D115" s="63" t="s">
        <v>147</v>
      </c>
      <c r="E115" s="57"/>
      <c r="F115" s="70" t="s">
        <v>148</v>
      </c>
      <c r="G115" s="3"/>
      <c r="H115" s="55">
        <v>4</v>
      </c>
      <c r="I115" s="73">
        <v>1</v>
      </c>
    </row>
    <row r="116" spans="1:9" ht="47.25">
      <c r="A116" s="15"/>
      <c r="B116" s="18"/>
      <c r="C116" s="66"/>
      <c r="D116" s="63"/>
      <c r="E116" s="57"/>
      <c r="F116" s="70" t="s">
        <v>149</v>
      </c>
      <c r="G116" s="3"/>
      <c r="H116" s="55"/>
      <c r="I116" s="73"/>
    </row>
    <row r="117" spans="1:9" ht="126">
      <c r="A117" s="15"/>
      <c r="B117" s="18"/>
      <c r="C117" s="66"/>
      <c r="D117" s="63"/>
      <c r="E117" s="57"/>
      <c r="F117" s="70" t="s">
        <v>150</v>
      </c>
      <c r="G117" s="3"/>
      <c r="H117" s="55"/>
      <c r="I117" s="73"/>
    </row>
    <row r="118" spans="1:9" ht="78.75">
      <c r="A118" s="15"/>
      <c r="B118" s="18"/>
      <c r="C118" s="66" t="s">
        <v>19</v>
      </c>
      <c r="D118" s="69" t="s">
        <v>151</v>
      </c>
      <c r="E118" s="57"/>
      <c r="F118" s="68" t="s">
        <v>152</v>
      </c>
      <c r="G118" s="3"/>
      <c r="H118" s="55">
        <v>4</v>
      </c>
      <c r="I118" s="73">
        <v>0.5</v>
      </c>
    </row>
    <row r="119" spans="1:9" ht="110.25">
      <c r="A119" s="15"/>
      <c r="B119" s="18"/>
      <c r="C119" s="66"/>
      <c r="D119" s="69"/>
      <c r="E119" s="57"/>
      <c r="F119" s="68" t="s">
        <v>153</v>
      </c>
      <c r="G119" s="3"/>
      <c r="H119" s="55"/>
      <c r="I119" s="73"/>
    </row>
    <row r="120" spans="1:9" ht="50.25" customHeight="1">
      <c r="A120" s="15"/>
      <c r="B120" s="18"/>
      <c r="C120" s="66" t="s">
        <v>19</v>
      </c>
      <c r="D120" s="63" t="s">
        <v>69</v>
      </c>
      <c r="E120" s="57"/>
      <c r="F120" s="68" t="s">
        <v>154</v>
      </c>
      <c r="G120" s="3"/>
      <c r="H120" s="55">
        <v>5</v>
      </c>
      <c r="I120" s="73">
        <v>0.5</v>
      </c>
    </row>
    <row r="121" spans="1:9" ht="78.75">
      <c r="A121" s="15"/>
      <c r="B121" s="18"/>
      <c r="C121" s="66" t="s">
        <v>19</v>
      </c>
      <c r="D121" s="31" t="s">
        <v>72</v>
      </c>
      <c r="E121" s="57"/>
      <c r="F121" s="58" t="s">
        <v>73</v>
      </c>
      <c r="G121" s="3"/>
      <c r="H121" s="59">
        <v>1</v>
      </c>
      <c r="I121" s="73">
        <v>0.5</v>
      </c>
    </row>
    <row r="122" spans="1:9" ht="31.5">
      <c r="A122" s="15"/>
      <c r="B122" s="18"/>
      <c r="C122" s="66" t="s">
        <v>19</v>
      </c>
      <c r="D122" s="58" t="s">
        <v>74</v>
      </c>
      <c r="E122" s="57"/>
      <c r="F122" s="68" t="s">
        <v>75</v>
      </c>
      <c r="G122" s="3"/>
      <c r="H122" s="59">
        <v>1</v>
      </c>
      <c r="I122" s="73">
        <v>0.5</v>
      </c>
    </row>
    <row r="123" spans="1:9" ht="31.5">
      <c r="A123" s="15"/>
      <c r="B123" s="18"/>
      <c r="C123" s="66" t="s">
        <v>19</v>
      </c>
      <c r="D123" s="58" t="s">
        <v>155</v>
      </c>
      <c r="E123" s="56"/>
      <c r="F123" s="68" t="s">
        <v>77</v>
      </c>
      <c r="G123" s="3"/>
      <c r="H123" s="59">
        <v>1</v>
      </c>
      <c r="I123" s="73">
        <v>0.5</v>
      </c>
    </row>
    <row r="124" spans="1:9" ht="47.25">
      <c r="A124" s="15"/>
      <c r="B124" s="18"/>
      <c r="C124" s="66" t="s">
        <v>19</v>
      </c>
      <c r="D124" s="31" t="s">
        <v>78</v>
      </c>
      <c r="E124" s="57"/>
      <c r="F124" s="68" t="s">
        <v>79</v>
      </c>
      <c r="G124" s="3"/>
      <c r="H124" s="59">
        <v>1</v>
      </c>
      <c r="I124" s="73">
        <v>0.5</v>
      </c>
    </row>
    <row r="125" spans="1:9" ht="47.25">
      <c r="A125" s="15"/>
      <c r="B125" s="18"/>
      <c r="C125" s="66" t="s">
        <v>19</v>
      </c>
      <c r="D125" s="31" t="s">
        <v>156</v>
      </c>
      <c r="E125" s="57"/>
      <c r="F125" s="70" t="s">
        <v>81</v>
      </c>
      <c r="G125" s="3"/>
      <c r="H125" s="55">
        <v>2</v>
      </c>
      <c r="I125" s="73">
        <v>1</v>
      </c>
    </row>
    <row r="126" spans="1:9" ht="47.25">
      <c r="A126" s="15"/>
      <c r="B126" s="18"/>
      <c r="C126" s="66" t="s">
        <v>19</v>
      </c>
      <c r="D126" s="31" t="s">
        <v>157</v>
      </c>
      <c r="E126" s="57"/>
      <c r="F126" s="68" t="s">
        <v>83</v>
      </c>
      <c r="G126" s="3"/>
      <c r="H126" s="55">
        <v>1</v>
      </c>
      <c r="I126" s="73">
        <v>0.5</v>
      </c>
    </row>
    <row r="127" spans="1:9" ht="110.25">
      <c r="A127" s="15"/>
      <c r="B127" s="18"/>
      <c r="C127" s="71" t="s">
        <v>19</v>
      </c>
      <c r="D127" s="72" t="s">
        <v>158</v>
      </c>
      <c r="E127" s="31"/>
      <c r="F127" s="70" t="s">
        <v>159</v>
      </c>
      <c r="G127" s="3"/>
      <c r="H127" s="55">
        <v>1</v>
      </c>
      <c r="I127" s="73">
        <v>1</v>
      </c>
    </row>
    <row r="128" spans="1:9" ht="47.25">
      <c r="A128" s="15"/>
      <c r="B128" s="18"/>
      <c r="C128" s="59" t="s">
        <v>86</v>
      </c>
      <c r="D128" s="31" t="s">
        <v>160</v>
      </c>
      <c r="E128" s="31"/>
      <c r="F128" s="70"/>
      <c r="G128" s="3"/>
      <c r="H128" s="55">
        <v>4</v>
      </c>
      <c r="I128" s="73">
        <v>1</v>
      </c>
    </row>
    <row r="129" spans="1:9" ht="31.5">
      <c r="A129" s="15"/>
      <c r="B129" s="18"/>
      <c r="C129" s="74"/>
      <c r="D129" s="31"/>
      <c r="E129" s="75">
        <v>0</v>
      </c>
      <c r="F129" s="68" t="s">
        <v>88</v>
      </c>
      <c r="G129" s="3"/>
      <c r="H129" s="76"/>
      <c r="I129" s="73"/>
    </row>
    <row r="130" spans="1:9" ht="110.25">
      <c r="A130" s="15"/>
      <c r="B130" s="18"/>
      <c r="C130" s="77"/>
      <c r="D130" s="31"/>
      <c r="E130" s="75">
        <v>1</v>
      </c>
      <c r="F130" s="68" t="s">
        <v>161</v>
      </c>
      <c r="G130" s="3"/>
      <c r="H130" s="76"/>
      <c r="I130" s="73"/>
    </row>
    <row r="131" spans="1:9" ht="129" customHeight="1">
      <c r="A131" s="15"/>
      <c r="B131" s="18"/>
      <c r="C131" s="77"/>
      <c r="D131" s="31"/>
      <c r="E131" s="75">
        <v>2</v>
      </c>
      <c r="F131" s="68" t="s">
        <v>162</v>
      </c>
      <c r="G131" s="3"/>
      <c r="H131" s="76"/>
      <c r="I131" s="73"/>
    </row>
    <row r="132" spans="1:9" ht="126">
      <c r="A132" s="15"/>
      <c r="B132" s="18"/>
      <c r="C132" s="77"/>
      <c r="D132" s="31"/>
      <c r="E132" s="75">
        <v>3</v>
      </c>
      <c r="F132" s="68" t="s">
        <v>163</v>
      </c>
      <c r="G132" s="3"/>
      <c r="H132" s="76"/>
      <c r="I132" s="73"/>
    </row>
    <row r="133" spans="1:9" ht="47.25">
      <c r="A133" s="15"/>
      <c r="B133" s="18"/>
      <c r="C133" s="59" t="s">
        <v>86</v>
      </c>
      <c r="D133" s="31" t="s">
        <v>164</v>
      </c>
      <c r="E133" s="75"/>
      <c r="F133" s="68"/>
      <c r="G133" s="3"/>
      <c r="H133" s="55">
        <v>4</v>
      </c>
      <c r="I133" s="73">
        <v>1</v>
      </c>
    </row>
    <row r="134" spans="1:9" ht="47.25">
      <c r="A134" s="15"/>
      <c r="B134" s="18"/>
      <c r="C134" s="74"/>
      <c r="D134" s="31"/>
      <c r="E134" s="75">
        <v>0</v>
      </c>
      <c r="F134" s="68" t="s">
        <v>93</v>
      </c>
      <c r="G134" s="3"/>
      <c r="H134" s="76"/>
      <c r="I134" s="73"/>
    </row>
    <row r="135" spans="1:9" ht="110.25">
      <c r="A135" s="15"/>
      <c r="B135" s="18"/>
      <c r="C135" s="77"/>
      <c r="D135" s="31"/>
      <c r="E135" s="75">
        <v>1</v>
      </c>
      <c r="F135" s="70" t="s">
        <v>165</v>
      </c>
      <c r="G135" s="3"/>
      <c r="H135" s="76"/>
      <c r="I135" s="73"/>
    </row>
    <row r="136" spans="1:9" ht="141.75">
      <c r="A136" s="15"/>
      <c r="B136" s="18"/>
      <c r="C136" s="77"/>
      <c r="D136" s="31"/>
      <c r="E136" s="75">
        <v>2</v>
      </c>
      <c r="F136" s="68" t="s">
        <v>166</v>
      </c>
      <c r="G136" s="3"/>
      <c r="H136" s="76"/>
      <c r="I136" s="73"/>
    </row>
    <row r="137" spans="1:9" ht="256.5" customHeight="1">
      <c r="A137" s="15"/>
      <c r="B137" s="18"/>
      <c r="C137" s="77"/>
      <c r="D137" s="31"/>
      <c r="E137" s="75">
        <v>3</v>
      </c>
      <c r="F137" s="70" t="s">
        <v>167</v>
      </c>
      <c r="G137" s="3"/>
      <c r="H137" s="76"/>
      <c r="I137" s="73"/>
    </row>
    <row r="138" spans="1:9" ht="32.25" customHeight="1">
      <c r="A138" s="15"/>
      <c r="B138" s="18"/>
      <c r="C138" s="59" t="s">
        <v>86</v>
      </c>
      <c r="D138" s="31" t="s">
        <v>168</v>
      </c>
      <c r="E138" s="31"/>
      <c r="F138" s="70"/>
      <c r="G138" s="3"/>
      <c r="H138" s="55">
        <v>2</v>
      </c>
      <c r="I138" s="73">
        <v>0.5</v>
      </c>
    </row>
    <row r="139" spans="1:9" ht="31.5">
      <c r="A139" s="15"/>
      <c r="B139" s="18"/>
      <c r="C139" s="77"/>
      <c r="D139" s="31"/>
      <c r="E139" s="75">
        <v>0</v>
      </c>
      <c r="F139" s="68" t="s">
        <v>98</v>
      </c>
      <c r="G139" s="3"/>
      <c r="H139" s="76"/>
      <c r="I139" s="73"/>
    </row>
    <row r="140" spans="1:9" ht="78.75">
      <c r="A140" s="15"/>
      <c r="B140" s="18"/>
      <c r="C140" s="77"/>
      <c r="D140" s="31"/>
      <c r="E140" s="75">
        <v>1</v>
      </c>
      <c r="F140" s="68" t="s">
        <v>99</v>
      </c>
      <c r="G140" s="3"/>
      <c r="H140" s="76"/>
      <c r="I140" s="73"/>
    </row>
    <row r="141" spans="1:9" ht="110.25">
      <c r="A141" s="15"/>
      <c r="B141" s="18"/>
      <c r="C141" s="77"/>
      <c r="D141" s="31"/>
      <c r="E141" s="75">
        <v>2</v>
      </c>
      <c r="F141" s="68" t="s">
        <v>169</v>
      </c>
      <c r="G141" s="3"/>
      <c r="H141" s="76"/>
      <c r="I141" s="73"/>
    </row>
    <row r="142" spans="1:9" ht="110.25">
      <c r="A142" s="15"/>
      <c r="B142" s="18"/>
      <c r="C142" s="77"/>
      <c r="D142" s="31"/>
      <c r="E142" s="75">
        <v>3</v>
      </c>
      <c r="F142" s="68" t="s">
        <v>170</v>
      </c>
      <c r="G142" s="3"/>
      <c r="H142" s="76"/>
      <c r="I142" s="73"/>
    </row>
    <row r="143" spans="1:9" ht="32.25" customHeight="1">
      <c r="A143" s="15"/>
      <c r="B143" s="18"/>
      <c r="C143" s="59" t="s">
        <v>86</v>
      </c>
      <c r="D143" s="31" t="s">
        <v>171</v>
      </c>
      <c r="E143" s="31"/>
      <c r="F143" s="31"/>
      <c r="G143" s="3"/>
      <c r="H143" s="59">
        <v>4</v>
      </c>
      <c r="I143" s="73">
        <v>1</v>
      </c>
    </row>
    <row r="144" spans="1:9" ht="63">
      <c r="A144" s="15"/>
      <c r="B144" s="18"/>
      <c r="C144" s="77"/>
      <c r="D144" s="31"/>
      <c r="E144" s="75">
        <v>0</v>
      </c>
      <c r="F144" s="68" t="s">
        <v>103</v>
      </c>
      <c r="G144" s="3"/>
      <c r="H144" s="76"/>
      <c r="I144" s="73"/>
    </row>
    <row r="145" spans="1:9" ht="126">
      <c r="A145" s="15"/>
      <c r="B145" s="18"/>
      <c r="C145" s="77"/>
      <c r="D145" s="31"/>
      <c r="E145" s="75">
        <v>1</v>
      </c>
      <c r="F145" s="68" t="s">
        <v>172</v>
      </c>
      <c r="G145" s="3"/>
      <c r="H145" s="76"/>
      <c r="I145" s="73"/>
    </row>
    <row r="146" spans="1:9" ht="126">
      <c r="A146" s="15"/>
      <c r="B146" s="18"/>
      <c r="C146" s="77"/>
      <c r="D146" s="31"/>
      <c r="E146" s="75">
        <v>2</v>
      </c>
      <c r="F146" s="58" t="s">
        <v>173</v>
      </c>
      <c r="G146" s="3"/>
      <c r="H146" s="59"/>
      <c r="I146" s="73"/>
    </row>
    <row r="147" spans="1:9" ht="157.5">
      <c r="A147" s="15"/>
      <c r="B147" s="18"/>
      <c r="C147" s="77"/>
      <c r="D147" s="31"/>
      <c r="E147" s="75">
        <v>3</v>
      </c>
      <c r="F147" s="31" t="s">
        <v>106</v>
      </c>
      <c r="G147" s="3"/>
      <c r="H147" s="59"/>
      <c r="I147" s="73"/>
    </row>
    <row r="148" spans="1:9" ht="31.5">
      <c r="A148" s="15"/>
      <c r="B148" s="18"/>
      <c r="C148" s="59" t="s">
        <v>86</v>
      </c>
      <c r="D148" s="31" t="s">
        <v>107</v>
      </c>
      <c r="E148" s="31"/>
      <c r="F148" s="70"/>
      <c r="G148" s="3"/>
      <c r="H148" s="55">
        <v>4</v>
      </c>
      <c r="I148" s="73">
        <v>1</v>
      </c>
    </row>
    <row r="149" spans="1:9" ht="31.5">
      <c r="A149" s="15"/>
      <c r="B149" s="18"/>
      <c r="C149" s="77"/>
      <c r="D149" s="31"/>
      <c r="E149" s="75">
        <v>0</v>
      </c>
      <c r="F149" s="70" t="s">
        <v>174</v>
      </c>
      <c r="G149" s="3"/>
      <c r="H149" s="76"/>
      <c r="I149" s="73"/>
    </row>
    <row r="150" spans="1:9" ht="63">
      <c r="A150" s="15"/>
      <c r="B150" s="18"/>
      <c r="C150" s="77"/>
      <c r="D150" s="31"/>
      <c r="E150" s="75">
        <v>1</v>
      </c>
      <c r="F150" s="68" t="s">
        <v>175</v>
      </c>
      <c r="G150" s="3"/>
      <c r="H150" s="76"/>
      <c r="I150" s="73"/>
    </row>
    <row r="151" spans="1:9" ht="78.75">
      <c r="A151" s="15"/>
      <c r="B151" s="18"/>
      <c r="C151" s="77"/>
      <c r="D151" s="31"/>
      <c r="E151" s="75">
        <v>2</v>
      </c>
      <c r="F151" s="68" t="s">
        <v>176</v>
      </c>
      <c r="G151" s="3"/>
      <c r="H151" s="76"/>
      <c r="I151" s="73"/>
    </row>
    <row r="152" spans="1:9" ht="94.5">
      <c r="A152" s="15"/>
      <c r="B152" s="18"/>
      <c r="C152" s="77"/>
      <c r="D152" s="31"/>
      <c r="E152" s="78">
        <v>3</v>
      </c>
      <c r="F152" s="3" t="s">
        <v>177</v>
      </c>
      <c r="G152" s="3"/>
      <c r="H152" s="76"/>
      <c r="I152" s="73"/>
    </row>
    <row r="153" spans="1:9">
      <c r="H153" s="7"/>
    </row>
    <row r="154" spans="1:9" s="5" customFormat="1" ht="18.75">
      <c r="A154" s="12" t="s">
        <v>178</v>
      </c>
      <c r="B154" s="13" t="s">
        <v>179</v>
      </c>
      <c r="C154" s="12"/>
      <c r="D154" s="14"/>
      <c r="E154" s="12"/>
      <c r="F154" s="14"/>
      <c r="G154" s="14"/>
      <c r="H154" s="12"/>
      <c r="I154" s="47">
        <f>SUM(I155:I218)</f>
        <v>15</v>
      </c>
    </row>
    <row r="155" spans="1:9" ht="78.75">
      <c r="A155" s="79">
        <v>1</v>
      </c>
      <c r="B155" s="80" t="s">
        <v>179</v>
      </c>
      <c r="C155" s="17"/>
      <c r="D155" s="17"/>
      <c r="E155" s="17"/>
      <c r="F155" s="17"/>
      <c r="G155" s="17"/>
      <c r="H155" s="54"/>
      <c r="I155" s="48"/>
    </row>
    <row r="156" spans="1:9" ht="31.5">
      <c r="A156" s="81"/>
      <c r="B156" s="82"/>
      <c r="C156" s="59" t="s">
        <v>19</v>
      </c>
      <c r="D156" s="61" t="s">
        <v>119</v>
      </c>
      <c r="E156" s="83"/>
      <c r="F156" s="21" t="s">
        <v>21</v>
      </c>
      <c r="G156" s="82"/>
      <c r="H156" s="55">
        <v>2</v>
      </c>
      <c r="I156" s="105">
        <v>1</v>
      </c>
    </row>
    <row r="157" spans="1:9" ht="31.5">
      <c r="A157" s="15"/>
      <c r="B157" s="18"/>
      <c r="C157" s="59"/>
      <c r="D157" s="61"/>
      <c r="E157" s="83"/>
      <c r="F157" s="21" t="s">
        <v>22</v>
      </c>
      <c r="G157" s="18"/>
      <c r="H157" s="55"/>
      <c r="I157" s="105"/>
    </row>
    <row r="158" spans="1:9" ht="31.5">
      <c r="A158" s="15"/>
      <c r="B158" s="18"/>
      <c r="C158" s="59"/>
      <c r="D158" s="61"/>
      <c r="E158" s="83"/>
      <c r="F158" s="21" t="s">
        <v>23</v>
      </c>
      <c r="G158" s="18"/>
      <c r="H158" s="55"/>
      <c r="I158" s="105"/>
    </row>
    <row r="159" spans="1:9" ht="31.5">
      <c r="A159" s="15"/>
      <c r="B159" s="18"/>
      <c r="C159" s="59"/>
      <c r="D159" s="61"/>
      <c r="E159" s="83"/>
      <c r="F159" s="21" t="s">
        <v>120</v>
      </c>
      <c r="G159" s="18"/>
      <c r="H159" s="55"/>
      <c r="I159" s="105"/>
    </row>
    <row r="160" spans="1:9" ht="47.25">
      <c r="A160" s="15"/>
      <c r="B160" s="18"/>
      <c r="C160" s="59"/>
      <c r="D160" s="61"/>
      <c r="E160" s="83"/>
      <c r="F160" s="21" t="s">
        <v>25</v>
      </c>
      <c r="G160" s="18"/>
      <c r="H160" s="55"/>
      <c r="I160" s="105"/>
    </row>
    <row r="161" spans="1:9" ht="47.25">
      <c r="A161" s="15"/>
      <c r="B161" s="18"/>
      <c r="C161" s="59"/>
      <c r="D161" s="61"/>
      <c r="E161" s="83"/>
      <c r="F161" s="21" t="s">
        <v>26</v>
      </c>
      <c r="G161" s="18"/>
      <c r="H161" s="55"/>
      <c r="I161" s="105"/>
    </row>
    <row r="162" spans="1:9" ht="78.75">
      <c r="A162" s="15"/>
      <c r="B162" s="18"/>
      <c r="C162" s="59" t="s">
        <v>19</v>
      </c>
      <c r="D162" s="84" t="s">
        <v>180</v>
      </c>
      <c r="E162" s="85"/>
      <c r="F162" s="74" t="s">
        <v>181</v>
      </c>
      <c r="G162" s="18"/>
      <c r="H162" s="86">
        <v>4</v>
      </c>
      <c r="I162" s="106">
        <v>0.25</v>
      </c>
    </row>
    <row r="163" spans="1:9" ht="81" customHeight="1">
      <c r="A163" s="15"/>
      <c r="B163" s="18"/>
      <c r="C163" s="59" t="s">
        <v>19</v>
      </c>
      <c r="D163" s="84" t="s">
        <v>182</v>
      </c>
      <c r="E163" s="85"/>
      <c r="F163" s="74" t="s">
        <v>183</v>
      </c>
      <c r="G163" s="18"/>
      <c r="H163" s="86">
        <v>4</v>
      </c>
      <c r="I163" s="107">
        <v>0.5</v>
      </c>
    </row>
    <row r="164" spans="1:9" ht="110.25">
      <c r="A164" s="15"/>
      <c r="B164" s="18"/>
      <c r="C164" s="59"/>
      <c r="D164" s="84"/>
      <c r="E164" s="85"/>
      <c r="F164" s="74" t="s">
        <v>184</v>
      </c>
      <c r="G164" s="18"/>
      <c r="H164" s="86"/>
      <c r="I164" s="107"/>
    </row>
    <row r="165" spans="1:9" ht="78.75">
      <c r="A165" s="15"/>
      <c r="B165" s="18"/>
      <c r="C165" s="59" t="s">
        <v>19</v>
      </c>
      <c r="D165" s="87" t="s">
        <v>47</v>
      </c>
      <c r="E165" s="74"/>
      <c r="F165" s="74" t="s">
        <v>185</v>
      </c>
      <c r="G165" s="18"/>
      <c r="H165" s="86">
        <v>4</v>
      </c>
      <c r="I165" s="107">
        <v>1</v>
      </c>
    </row>
    <row r="166" spans="1:9" ht="78.75">
      <c r="A166" s="15"/>
      <c r="B166" s="18"/>
      <c r="C166" s="59"/>
      <c r="D166" s="87"/>
      <c r="E166" s="74"/>
      <c r="F166" s="74" t="s">
        <v>186</v>
      </c>
      <c r="G166" s="18"/>
      <c r="H166" s="86"/>
      <c r="I166" s="107"/>
    </row>
    <row r="167" spans="1:9" ht="78.75">
      <c r="A167" s="15"/>
      <c r="B167" s="18"/>
      <c r="C167" s="59"/>
      <c r="D167" s="87"/>
      <c r="E167" s="74"/>
      <c r="F167" s="74" t="s">
        <v>187</v>
      </c>
      <c r="G167" s="18"/>
      <c r="H167" s="86"/>
      <c r="I167" s="107"/>
    </row>
    <row r="168" spans="1:9" ht="63">
      <c r="A168" s="15"/>
      <c r="B168" s="18"/>
      <c r="C168" s="59"/>
      <c r="D168" s="87"/>
      <c r="E168" s="74"/>
      <c r="F168" s="74" t="s">
        <v>188</v>
      </c>
      <c r="G168" s="18"/>
      <c r="H168" s="86"/>
      <c r="I168" s="107"/>
    </row>
    <row r="169" spans="1:9" ht="31.5">
      <c r="A169" s="15"/>
      <c r="B169" s="18"/>
      <c r="C169" s="59"/>
      <c r="D169" s="87"/>
      <c r="E169" s="74"/>
      <c r="F169" s="74" t="s">
        <v>189</v>
      </c>
      <c r="G169" s="18"/>
      <c r="H169" s="86"/>
      <c r="I169" s="107"/>
    </row>
    <row r="170" spans="1:9" ht="63">
      <c r="A170" s="15"/>
      <c r="B170" s="18"/>
      <c r="C170" s="59" t="s">
        <v>19</v>
      </c>
      <c r="D170" s="87" t="s">
        <v>190</v>
      </c>
      <c r="E170" s="74"/>
      <c r="F170" s="88" t="s">
        <v>191</v>
      </c>
      <c r="G170" s="18"/>
      <c r="H170" s="86">
        <v>5</v>
      </c>
      <c r="I170" s="107">
        <v>1</v>
      </c>
    </row>
    <row r="171" spans="1:9" ht="94.5">
      <c r="A171" s="15"/>
      <c r="B171" s="18"/>
      <c r="C171" s="59"/>
      <c r="D171" s="87"/>
      <c r="E171" s="74"/>
      <c r="F171" s="88" t="s">
        <v>192</v>
      </c>
      <c r="G171" s="18"/>
      <c r="H171" s="86"/>
      <c r="I171" s="107"/>
    </row>
    <row r="172" spans="1:9" ht="63">
      <c r="A172" s="15"/>
      <c r="B172" s="18"/>
      <c r="C172" s="59" t="s">
        <v>19</v>
      </c>
      <c r="D172" s="84" t="s">
        <v>193</v>
      </c>
      <c r="E172" s="89"/>
      <c r="F172" s="90" t="s">
        <v>194</v>
      </c>
      <c r="G172" s="18"/>
      <c r="H172" s="86">
        <v>4</v>
      </c>
      <c r="I172" s="107">
        <v>0.25</v>
      </c>
    </row>
    <row r="173" spans="1:9" ht="63">
      <c r="A173" s="15"/>
      <c r="B173" s="18"/>
      <c r="C173" s="59"/>
      <c r="D173" s="84"/>
      <c r="E173" s="89"/>
      <c r="F173" s="90" t="s">
        <v>195</v>
      </c>
      <c r="G173" s="18"/>
      <c r="H173" s="86"/>
      <c r="I173" s="107"/>
    </row>
    <row r="174" spans="1:9" ht="63">
      <c r="A174" s="15"/>
      <c r="B174" s="18"/>
      <c r="C174" s="59" t="s">
        <v>19</v>
      </c>
      <c r="D174" s="84" t="s">
        <v>196</v>
      </c>
      <c r="E174" s="89"/>
      <c r="F174" s="90" t="s">
        <v>197</v>
      </c>
      <c r="G174" s="18"/>
      <c r="H174" s="86" t="s">
        <v>198</v>
      </c>
      <c r="I174" s="107">
        <v>0.5</v>
      </c>
    </row>
    <row r="175" spans="1:9" ht="110.25">
      <c r="A175" s="15"/>
      <c r="B175" s="18"/>
      <c r="C175" s="59"/>
      <c r="D175" s="84"/>
      <c r="E175" s="89"/>
      <c r="F175" s="90" t="s">
        <v>199</v>
      </c>
      <c r="G175" s="18"/>
      <c r="H175" s="91"/>
      <c r="I175" s="107"/>
    </row>
    <row r="176" spans="1:9" ht="67.5" customHeight="1">
      <c r="A176" s="15"/>
      <c r="B176" s="18"/>
      <c r="C176" s="59" t="s">
        <v>19</v>
      </c>
      <c r="D176" s="87" t="s">
        <v>200</v>
      </c>
      <c r="E176" s="74"/>
      <c r="F176" s="88" t="s">
        <v>67</v>
      </c>
      <c r="G176" s="18"/>
      <c r="H176" s="91" t="s">
        <v>201</v>
      </c>
      <c r="I176" s="107">
        <v>0.5</v>
      </c>
    </row>
    <row r="177" spans="1:9" ht="63">
      <c r="A177" s="15"/>
      <c r="B177" s="18"/>
      <c r="C177" s="59" t="s">
        <v>19</v>
      </c>
      <c r="D177" s="84" t="s">
        <v>202</v>
      </c>
      <c r="E177" s="74"/>
      <c r="F177" s="74" t="s">
        <v>203</v>
      </c>
      <c r="G177" s="18"/>
      <c r="H177" s="92" t="s">
        <v>198</v>
      </c>
      <c r="I177" s="107">
        <v>1</v>
      </c>
    </row>
    <row r="178" spans="1:9" ht="31.5">
      <c r="A178" s="15"/>
      <c r="B178" s="18"/>
      <c r="C178" s="59"/>
      <c r="D178" s="84"/>
      <c r="E178" s="74"/>
      <c r="F178" s="74" t="s">
        <v>204</v>
      </c>
      <c r="G178" s="18"/>
      <c r="H178" s="92"/>
      <c r="I178" s="108"/>
    </row>
    <row r="179" spans="1:9" ht="141.75">
      <c r="A179" s="15"/>
      <c r="B179" s="18"/>
      <c r="C179" s="59"/>
      <c r="D179" s="84"/>
      <c r="E179" s="74"/>
      <c r="F179" s="74" t="s">
        <v>205</v>
      </c>
      <c r="G179" s="18"/>
      <c r="H179" s="92"/>
      <c r="I179" s="108"/>
    </row>
    <row r="180" spans="1:9" ht="47.25">
      <c r="A180" s="15"/>
      <c r="B180" s="18"/>
      <c r="C180" s="59"/>
      <c r="D180" s="84"/>
      <c r="E180" s="74"/>
      <c r="F180" s="74" t="s">
        <v>206</v>
      </c>
      <c r="G180" s="18"/>
      <c r="H180" s="92"/>
      <c r="I180" s="108"/>
    </row>
    <row r="181" spans="1:9" ht="51" customHeight="1">
      <c r="A181" s="15"/>
      <c r="B181" s="18"/>
      <c r="C181" s="59" t="s">
        <v>19</v>
      </c>
      <c r="D181" s="58" t="s">
        <v>207</v>
      </c>
      <c r="E181" s="74"/>
      <c r="F181" s="74" t="s">
        <v>208</v>
      </c>
      <c r="G181" s="18"/>
      <c r="H181" s="92" t="s">
        <v>201</v>
      </c>
      <c r="I181" s="108">
        <v>0.5</v>
      </c>
    </row>
    <row r="182" spans="1:9" ht="51" customHeight="1">
      <c r="A182" s="15"/>
      <c r="B182" s="18"/>
      <c r="C182" s="55" t="s">
        <v>19</v>
      </c>
      <c r="D182" s="93" t="s">
        <v>209</v>
      </c>
      <c r="E182" s="94"/>
      <c r="F182" s="95" t="s">
        <v>210</v>
      </c>
      <c r="G182" s="18"/>
      <c r="H182" s="96" t="s">
        <v>211</v>
      </c>
      <c r="I182" s="105">
        <v>0.5</v>
      </c>
    </row>
    <row r="183" spans="1:9" ht="31.5">
      <c r="A183" s="15"/>
      <c r="B183" s="18"/>
      <c r="C183" s="55" t="s">
        <v>19</v>
      </c>
      <c r="D183" s="97" t="s">
        <v>74</v>
      </c>
      <c r="E183" s="60"/>
      <c r="F183" s="98" t="s">
        <v>75</v>
      </c>
      <c r="G183" s="18"/>
      <c r="H183" s="86" t="s">
        <v>212</v>
      </c>
      <c r="I183" s="105">
        <v>0.5</v>
      </c>
    </row>
    <row r="184" spans="1:9" ht="31.5">
      <c r="A184" s="15"/>
      <c r="B184" s="18"/>
      <c r="C184" s="99" t="s">
        <v>19</v>
      </c>
      <c r="D184" s="97" t="s">
        <v>155</v>
      </c>
      <c r="E184" s="60"/>
      <c r="F184" s="98" t="s">
        <v>77</v>
      </c>
      <c r="G184" s="18"/>
      <c r="H184" s="86" t="s">
        <v>212</v>
      </c>
      <c r="I184" s="105">
        <v>0.5</v>
      </c>
    </row>
    <row r="185" spans="1:9" ht="47.25">
      <c r="A185" s="15"/>
      <c r="B185" s="18"/>
      <c r="C185" s="55" t="s">
        <v>19</v>
      </c>
      <c r="D185" s="97" t="s">
        <v>78</v>
      </c>
      <c r="E185" s="100"/>
      <c r="F185" s="98" t="s">
        <v>79</v>
      </c>
      <c r="G185" s="18"/>
      <c r="H185" s="86" t="s">
        <v>212</v>
      </c>
      <c r="I185" s="105">
        <v>0.5</v>
      </c>
    </row>
    <row r="186" spans="1:9" ht="47.25">
      <c r="A186" s="15"/>
      <c r="B186" s="18"/>
      <c r="C186" s="55" t="s">
        <v>19</v>
      </c>
      <c r="D186" s="97" t="s">
        <v>156</v>
      </c>
      <c r="E186" s="60"/>
      <c r="F186" s="101" t="s">
        <v>213</v>
      </c>
      <c r="G186" s="18"/>
      <c r="H186" s="86" t="s">
        <v>214</v>
      </c>
      <c r="I186" s="105">
        <v>0.5</v>
      </c>
    </row>
    <row r="187" spans="1:9" ht="47.25">
      <c r="A187" s="15"/>
      <c r="B187" s="18"/>
      <c r="C187" s="55" t="s">
        <v>19</v>
      </c>
      <c r="D187" s="97" t="s">
        <v>157</v>
      </c>
      <c r="E187" s="55"/>
      <c r="F187" s="98" t="s">
        <v>83</v>
      </c>
      <c r="G187" s="18"/>
      <c r="H187" s="86" t="s">
        <v>212</v>
      </c>
      <c r="I187" s="105">
        <v>0.5</v>
      </c>
    </row>
    <row r="188" spans="1:9" ht="110.25">
      <c r="A188" s="15"/>
      <c r="B188" s="18"/>
      <c r="C188" s="55" t="s">
        <v>19</v>
      </c>
      <c r="D188" s="97" t="s">
        <v>84</v>
      </c>
      <c r="E188" s="102"/>
      <c r="F188" s="103" t="s">
        <v>215</v>
      </c>
      <c r="G188" s="18"/>
      <c r="H188" s="86" t="s">
        <v>212</v>
      </c>
      <c r="I188" s="105">
        <v>0.5</v>
      </c>
    </row>
    <row r="189" spans="1:9" ht="47.25">
      <c r="A189" s="15"/>
      <c r="B189" s="18"/>
      <c r="C189" s="104" t="s">
        <v>86</v>
      </c>
      <c r="D189" s="21" t="s">
        <v>160</v>
      </c>
      <c r="E189" s="102"/>
      <c r="F189" s="88"/>
      <c r="G189" s="18"/>
      <c r="H189" s="86" t="s">
        <v>198</v>
      </c>
      <c r="I189" s="105">
        <v>1</v>
      </c>
    </row>
    <row r="190" spans="1:9" ht="31.5">
      <c r="A190" s="15"/>
      <c r="B190" s="18"/>
      <c r="C190" s="59"/>
      <c r="D190" s="21"/>
      <c r="E190" s="59">
        <v>0</v>
      </c>
      <c r="F190" s="68" t="s">
        <v>88</v>
      </c>
      <c r="G190" s="18"/>
      <c r="H190" s="86"/>
      <c r="I190" s="105"/>
    </row>
    <row r="191" spans="1:9" ht="110.25">
      <c r="A191" s="15"/>
      <c r="B191" s="18"/>
      <c r="C191" s="102"/>
      <c r="D191" s="21"/>
      <c r="E191" s="59">
        <v>1</v>
      </c>
      <c r="F191" s="68" t="s">
        <v>216</v>
      </c>
      <c r="G191" s="18"/>
      <c r="H191" s="86"/>
      <c r="I191" s="105"/>
    </row>
    <row r="192" spans="1:9" ht="126">
      <c r="A192" s="15"/>
      <c r="B192" s="18"/>
      <c r="C192" s="102"/>
      <c r="D192" s="21"/>
      <c r="E192" s="59">
        <v>2</v>
      </c>
      <c r="F192" s="68" t="s">
        <v>217</v>
      </c>
      <c r="G192" s="18"/>
      <c r="H192" s="86"/>
      <c r="I192" s="105"/>
    </row>
    <row r="193" spans="1:9" ht="126">
      <c r="A193" s="15"/>
      <c r="B193" s="18"/>
      <c r="C193" s="102"/>
      <c r="D193" s="21"/>
      <c r="E193" s="59">
        <v>3</v>
      </c>
      <c r="F193" s="68" t="s">
        <v>218</v>
      </c>
      <c r="G193" s="18"/>
      <c r="H193" s="86"/>
      <c r="I193" s="105"/>
    </row>
    <row r="194" spans="1:9" ht="47.25">
      <c r="A194" s="15"/>
      <c r="B194" s="18"/>
      <c r="C194" s="59" t="s">
        <v>86</v>
      </c>
      <c r="D194" s="21" t="s">
        <v>164</v>
      </c>
      <c r="E194" s="59"/>
      <c r="F194" s="68"/>
      <c r="G194" s="18"/>
      <c r="H194" s="86" t="s">
        <v>198</v>
      </c>
      <c r="I194" s="105">
        <v>1</v>
      </c>
    </row>
    <row r="195" spans="1:9" ht="47.25">
      <c r="A195" s="15"/>
      <c r="B195" s="18"/>
      <c r="C195" s="59"/>
      <c r="D195" s="21"/>
      <c r="E195" s="59">
        <v>0</v>
      </c>
      <c r="F195" s="68" t="s">
        <v>93</v>
      </c>
      <c r="G195" s="18"/>
      <c r="H195" s="86"/>
      <c r="I195" s="105"/>
    </row>
    <row r="196" spans="1:9" ht="47.25">
      <c r="A196" s="15"/>
      <c r="B196" s="18"/>
      <c r="C196" s="102"/>
      <c r="D196" s="21"/>
      <c r="E196" s="59">
        <v>1</v>
      </c>
      <c r="F196" s="70" t="s">
        <v>94</v>
      </c>
      <c r="G196" s="18"/>
      <c r="H196" s="86"/>
      <c r="I196" s="105"/>
    </row>
    <row r="197" spans="1:9" ht="204.75">
      <c r="A197" s="15"/>
      <c r="B197" s="18"/>
      <c r="C197" s="77"/>
      <c r="D197" s="21"/>
      <c r="E197" s="59">
        <v>2</v>
      </c>
      <c r="F197" s="68" t="s">
        <v>95</v>
      </c>
      <c r="G197" s="18"/>
      <c r="H197" s="86"/>
      <c r="I197" s="105"/>
    </row>
    <row r="198" spans="1:9" ht="204.75">
      <c r="A198" s="15"/>
      <c r="B198" s="18"/>
      <c r="C198" s="77"/>
      <c r="D198" s="21"/>
      <c r="E198" s="59">
        <v>3</v>
      </c>
      <c r="F198" s="70" t="s">
        <v>219</v>
      </c>
      <c r="G198" s="18"/>
      <c r="H198" s="86"/>
      <c r="I198" s="105"/>
    </row>
    <row r="199" spans="1:9" ht="31.5">
      <c r="A199" s="15"/>
      <c r="B199" s="18"/>
      <c r="C199" s="109" t="s">
        <v>86</v>
      </c>
      <c r="D199" s="21" t="s">
        <v>168</v>
      </c>
      <c r="E199" s="102"/>
      <c r="F199" s="88"/>
      <c r="G199" s="18"/>
      <c r="H199" s="86" t="s">
        <v>214</v>
      </c>
      <c r="I199" s="105">
        <v>1</v>
      </c>
    </row>
    <row r="200" spans="1:9" ht="31.5">
      <c r="A200" s="15"/>
      <c r="B200" s="18"/>
      <c r="C200" s="110"/>
      <c r="D200" s="21"/>
      <c r="E200" s="59">
        <v>0</v>
      </c>
      <c r="F200" s="68" t="s">
        <v>98</v>
      </c>
      <c r="G200" s="18"/>
      <c r="H200" s="86"/>
      <c r="I200" s="105"/>
    </row>
    <row r="201" spans="1:9" ht="78.75">
      <c r="A201" s="15"/>
      <c r="B201" s="18"/>
      <c r="C201" s="111"/>
      <c r="D201" s="21"/>
      <c r="E201" s="59">
        <v>1</v>
      </c>
      <c r="F201" s="68" t="s">
        <v>99</v>
      </c>
      <c r="G201" s="18"/>
      <c r="H201" s="86"/>
      <c r="I201" s="105"/>
    </row>
    <row r="202" spans="1:9" ht="94.5">
      <c r="A202" s="15"/>
      <c r="B202" s="18"/>
      <c r="C202" s="111"/>
      <c r="D202" s="21"/>
      <c r="E202" s="59">
        <v>2</v>
      </c>
      <c r="F202" s="68" t="s">
        <v>100</v>
      </c>
      <c r="G202" s="18"/>
      <c r="H202" s="86"/>
      <c r="I202" s="105"/>
    </row>
    <row r="203" spans="1:9" ht="94.5">
      <c r="A203" s="15"/>
      <c r="B203" s="18"/>
      <c r="C203" s="112"/>
      <c r="D203" s="21"/>
      <c r="E203" s="59">
        <v>3</v>
      </c>
      <c r="F203" s="68" t="s">
        <v>101</v>
      </c>
      <c r="G203" s="18"/>
      <c r="H203" s="86"/>
      <c r="I203" s="105"/>
    </row>
    <row r="204" spans="1:9" ht="36" customHeight="1">
      <c r="A204" s="15"/>
      <c r="B204" s="18"/>
      <c r="C204" s="109" t="s">
        <v>86</v>
      </c>
      <c r="D204" s="21" t="s">
        <v>171</v>
      </c>
      <c r="E204" s="102"/>
      <c r="F204" s="74"/>
      <c r="G204" s="18"/>
      <c r="H204" s="86" t="s">
        <v>198</v>
      </c>
      <c r="I204" s="105">
        <v>1</v>
      </c>
    </row>
    <row r="205" spans="1:9" ht="63">
      <c r="A205" s="15"/>
      <c r="B205" s="18"/>
      <c r="C205" s="113"/>
      <c r="D205" s="21"/>
      <c r="E205" s="75">
        <v>0</v>
      </c>
      <c r="F205" s="68" t="s">
        <v>103</v>
      </c>
      <c r="G205" s="18"/>
      <c r="H205" s="86"/>
      <c r="I205" s="105"/>
    </row>
    <row r="206" spans="1:9" ht="141.75">
      <c r="A206" s="15"/>
      <c r="B206" s="18"/>
      <c r="C206" s="112"/>
      <c r="D206" s="21"/>
      <c r="E206" s="75">
        <v>1</v>
      </c>
      <c r="F206" s="68" t="s">
        <v>104</v>
      </c>
      <c r="G206" s="18"/>
      <c r="H206" s="86"/>
      <c r="I206" s="105"/>
    </row>
    <row r="207" spans="1:9" ht="126">
      <c r="A207" s="15"/>
      <c r="B207" s="18"/>
      <c r="C207" s="112"/>
      <c r="D207" s="21"/>
      <c r="E207" s="75">
        <v>2</v>
      </c>
      <c r="F207" s="58" t="s">
        <v>105</v>
      </c>
      <c r="G207" s="18"/>
      <c r="H207" s="86"/>
      <c r="I207" s="105"/>
    </row>
    <row r="208" spans="1:9" ht="157.5">
      <c r="A208" s="15"/>
      <c r="B208" s="18"/>
      <c r="C208" s="112"/>
      <c r="D208" s="21"/>
      <c r="E208" s="75">
        <v>3</v>
      </c>
      <c r="F208" s="31" t="s">
        <v>106</v>
      </c>
      <c r="G208" s="18"/>
      <c r="H208" s="86"/>
      <c r="I208" s="105"/>
    </row>
    <row r="209" spans="1:9" ht="31.5">
      <c r="A209" s="15"/>
      <c r="B209" s="18"/>
      <c r="C209" s="109" t="s">
        <v>86</v>
      </c>
      <c r="D209" s="21" t="s">
        <v>107</v>
      </c>
      <c r="E209" s="102"/>
      <c r="F209" s="88"/>
      <c r="G209" s="18"/>
      <c r="H209" s="86" t="s">
        <v>198</v>
      </c>
      <c r="I209" s="105">
        <v>0.5</v>
      </c>
    </row>
    <row r="210" spans="1:9" ht="31.5">
      <c r="A210" s="15"/>
      <c r="B210" s="18"/>
      <c r="C210" s="59"/>
      <c r="D210" s="21"/>
      <c r="E210" s="59">
        <v>0</v>
      </c>
      <c r="F210" s="88" t="s">
        <v>108</v>
      </c>
      <c r="G210" s="18"/>
      <c r="H210" s="86"/>
      <c r="I210" s="105"/>
    </row>
    <row r="211" spans="1:9" ht="31.5">
      <c r="A211" s="15"/>
      <c r="B211" s="18"/>
      <c r="C211" s="77"/>
      <c r="D211" s="21"/>
      <c r="E211" s="59">
        <v>1</v>
      </c>
      <c r="F211" s="68" t="s">
        <v>109</v>
      </c>
      <c r="G211" s="18"/>
      <c r="H211" s="86"/>
      <c r="I211" s="105"/>
    </row>
    <row r="212" spans="1:9" ht="47.25">
      <c r="A212" s="15"/>
      <c r="B212" s="18"/>
      <c r="C212" s="77"/>
      <c r="D212" s="21"/>
      <c r="E212" s="59">
        <v>2</v>
      </c>
      <c r="F212" s="68" t="s">
        <v>110</v>
      </c>
      <c r="G212" s="18"/>
      <c r="H212" s="86"/>
      <c r="I212" s="105"/>
    </row>
    <row r="213" spans="1:9" ht="141.75">
      <c r="A213" s="15"/>
      <c r="B213" s="18"/>
      <c r="C213" s="77"/>
      <c r="D213" s="97"/>
      <c r="E213" s="113">
        <v>3</v>
      </c>
      <c r="F213" s="58" t="s">
        <v>111</v>
      </c>
      <c r="G213" s="18"/>
      <c r="H213" s="86"/>
      <c r="I213" s="105"/>
    </row>
    <row r="214" spans="1:9" ht="33.75" customHeight="1">
      <c r="A214" s="15"/>
      <c r="B214" s="18"/>
      <c r="C214" s="59" t="s">
        <v>86</v>
      </c>
      <c r="D214" s="58" t="s">
        <v>220</v>
      </c>
      <c r="E214" s="74"/>
      <c r="F214" s="37"/>
      <c r="G214" s="18"/>
      <c r="H214" s="114" t="s">
        <v>198</v>
      </c>
      <c r="I214" s="105">
        <v>0.5</v>
      </c>
    </row>
    <row r="215" spans="1:9" ht="31.5">
      <c r="A215" s="15"/>
      <c r="B215" s="18"/>
      <c r="C215" s="59"/>
      <c r="D215" s="97"/>
      <c r="E215" s="59">
        <v>0</v>
      </c>
      <c r="F215" s="37" t="s">
        <v>113</v>
      </c>
      <c r="G215" s="18"/>
      <c r="H215" s="114"/>
      <c r="I215" s="105"/>
    </row>
    <row r="216" spans="1:9" ht="157.5">
      <c r="A216" s="15"/>
      <c r="B216" s="18"/>
      <c r="C216" s="102"/>
      <c r="D216" s="97"/>
      <c r="E216" s="59">
        <v>1</v>
      </c>
      <c r="F216" s="58" t="s">
        <v>114</v>
      </c>
      <c r="G216" s="18"/>
      <c r="H216" s="86"/>
      <c r="I216" s="105"/>
    </row>
    <row r="217" spans="1:9" ht="126">
      <c r="A217" s="15"/>
      <c r="B217" s="18"/>
      <c r="C217" s="102"/>
      <c r="D217" s="97"/>
      <c r="E217" s="59">
        <v>2</v>
      </c>
      <c r="F217" s="58" t="s">
        <v>221</v>
      </c>
      <c r="G217" s="18"/>
      <c r="H217" s="86"/>
      <c r="I217" s="105"/>
    </row>
    <row r="218" spans="1:9" ht="204.75">
      <c r="A218" s="15"/>
      <c r="B218" s="18"/>
      <c r="C218" s="102"/>
      <c r="D218" s="87"/>
      <c r="E218" s="59">
        <v>3</v>
      </c>
      <c r="F218" s="58" t="s">
        <v>116</v>
      </c>
      <c r="G218" s="18"/>
      <c r="H218" s="86"/>
      <c r="I218" s="105"/>
    </row>
    <row r="219" spans="1:9">
      <c r="A219" s="115"/>
      <c r="B219" s="116"/>
      <c r="C219" s="117"/>
      <c r="D219" s="116"/>
      <c r="E219" s="116"/>
      <c r="F219" s="116"/>
      <c r="G219" s="116"/>
      <c r="H219" s="115"/>
      <c r="I219" s="116"/>
    </row>
    <row r="220" spans="1:9" ht="18.75">
      <c r="A220" s="12" t="s">
        <v>222</v>
      </c>
      <c r="B220" s="13" t="s">
        <v>223</v>
      </c>
      <c r="C220" s="12"/>
      <c r="D220" s="14"/>
      <c r="E220" s="12"/>
      <c r="F220" s="14"/>
      <c r="G220" s="14"/>
      <c r="H220" s="12"/>
      <c r="I220" s="47">
        <f>SUM(I221:I280)</f>
        <v>14</v>
      </c>
    </row>
    <row r="221" spans="1:9" ht="110.25">
      <c r="A221" s="15">
        <v>1</v>
      </c>
      <c r="B221" s="3" t="s">
        <v>223</v>
      </c>
      <c r="C221" s="18"/>
      <c r="D221" s="18"/>
      <c r="E221" s="18"/>
      <c r="F221" s="18"/>
      <c r="G221" s="18"/>
      <c r="H221" s="15"/>
      <c r="I221" s="18"/>
    </row>
    <row r="222" spans="1:9" ht="31.5">
      <c r="A222" s="15"/>
      <c r="B222" s="18"/>
      <c r="C222" s="19" t="s">
        <v>19</v>
      </c>
      <c r="D222" s="20" t="s">
        <v>20</v>
      </c>
      <c r="E222" s="19"/>
      <c r="F222" s="21" t="s">
        <v>21</v>
      </c>
      <c r="G222" s="18"/>
      <c r="H222" s="55" t="s">
        <v>214</v>
      </c>
      <c r="I222" s="126">
        <v>0.5</v>
      </c>
    </row>
    <row r="223" spans="1:9" ht="31.5">
      <c r="A223" s="15"/>
      <c r="B223" s="18"/>
      <c r="C223" s="23"/>
      <c r="D223" s="20"/>
      <c r="E223" s="23"/>
      <c r="F223" s="21" t="s">
        <v>22</v>
      </c>
      <c r="G223" s="18"/>
      <c r="H223" s="55"/>
      <c r="I223" s="126"/>
    </row>
    <row r="224" spans="1:9" ht="31.5">
      <c r="A224" s="15"/>
      <c r="B224" s="18"/>
      <c r="C224" s="23"/>
      <c r="D224" s="20"/>
      <c r="E224" s="23"/>
      <c r="F224" s="21" t="s">
        <v>23</v>
      </c>
      <c r="G224" s="18"/>
      <c r="H224" s="55"/>
      <c r="I224" s="126"/>
    </row>
    <row r="225" spans="1:9" ht="31.5">
      <c r="A225" s="15"/>
      <c r="B225" s="18"/>
      <c r="C225" s="23"/>
      <c r="D225" s="20"/>
      <c r="E225" s="23"/>
      <c r="F225" s="21" t="s">
        <v>120</v>
      </c>
      <c r="G225" s="18"/>
      <c r="H225" s="55"/>
      <c r="I225" s="126"/>
    </row>
    <row r="226" spans="1:9" ht="47.25">
      <c r="A226" s="15"/>
      <c r="B226" s="18"/>
      <c r="C226" s="23"/>
      <c r="D226" s="20"/>
      <c r="E226" s="23"/>
      <c r="F226" s="21" t="s">
        <v>25</v>
      </c>
      <c r="G226" s="18"/>
      <c r="H226" s="55"/>
      <c r="I226" s="126"/>
    </row>
    <row r="227" spans="1:9" ht="47.25">
      <c r="A227" s="15"/>
      <c r="B227" s="18"/>
      <c r="C227" s="25"/>
      <c r="D227" s="118"/>
      <c r="E227" s="25"/>
      <c r="F227" s="21" t="s">
        <v>26</v>
      </c>
      <c r="G227" s="18"/>
      <c r="H227" s="55"/>
      <c r="I227" s="126"/>
    </row>
    <row r="228" spans="1:9" ht="63">
      <c r="A228" s="15"/>
      <c r="B228" s="18"/>
      <c r="C228" s="19" t="s">
        <v>19</v>
      </c>
      <c r="D228" s="118" t="s">
        <v>224</v>
      </c>
      <c r="E228" s="19"/>
      <c r="F228" s="26" t="s">
        <v>225</v>
      </c>
      <c r="G228" s="18"/>
      <c r="H228" s="119" t="s">
        <v>198</v>
      </c>
      <c r="I228" s="126">
        <v>0.25</v>
      </c>
    </row>
    <row r="229" spans="1:9" ht="63">
      <c r="A229" s="15"/>
      <c r="B229" s="18"/>
      <c r="C229" s="19" t="s">
        <v>19</v>
      </c>
      <c r="D229" s="35" t="s">
        <v>226</v>
      </c>
      <c r="E229" s="19"/>
      <c r="F229" s="26" t="s">
        <v>48</v>
      </c>
      <c r="G229" s="18"/>
      <c r="H229" s="119" t="s">
        <v>198</v>
      </c>
      <c r="I229" s="126">
        <v>0.5</v>
      </c>
    </row>
    <row r="230" spans="1:9" ht="63">
      <c r="A230" s="15"/>
      <c r="B230" s="18"/>
      <c r="C230" s="19"/>
      <c r="D230" s="35"/>
      <c r="E230" s="19"/>
      <c r="F230" s="26" t="s">
        <v>227</v>
      </c>
      <c r="G230" s="18"/>
      <c r="H230" s="119"/>
      <c r="I230" s="126"/>
    </row>
    <row r="231" spans="1:9" ht="78.75">
      <c r="A231" s="15"/>
      <c r="B231" s="18"/>
      <c r="C231" s="19"/>
      <c r="D231" s="35"/>
      <c r="E231" s="19"/>
      <c r="F231" s="26" t="s">
        <v>228</v>
      </c>
      <c r="G231" s="18"/>
      <c r="H231" s="119"/>
      <c r="I231" s="126"/>
    </row>
    <row r="232" spans="1:9" ht="63">
      <c r="A232" s="15"/>
      <c r="B232" s="18"/>
      <c r="C232" s="19" t="s">
        <v>19</v>
      </c>
      <c r="D232" s="35" t="s">
        <v>229</v>
      </c>
      <c r="E232" s="19"/>
      <c r="F232" s="29" t="s">
        <v>230</v>
      </c>
      <c r="G232" s="18"/>
      <c r="H232" s="119" t="s">
        <v>198</v>
      </c>
      <c r="I232" s="126">
        <v>0.5</v>
      </c>
    </row>
    <row r="233" spans="1:9" ht="78.75">
      <c r="A233" s="15"/>
      <c r="B233" s="18"/>
      <c r="C233" s="19" t="s">
        <v>19</v>
      </c>
      <c r="D233" s="120" t="s">
        <v>231</v>
      </c>
      <c r="E233" s="121"/>
      <c r="F233" s="122" t="s">
        <v>232</v>
      </c>
      <c r="G233" s="18"/>
      <c r="H233" s="123" t="s">
        <v>198</v>
      </c>
      <c r="I233" s="126">
        <v>0.5</v>
      </c>
    </row>
    <row r="234" spans="1:9" ht="133.5" customHeight="1">
      <c r="A234" s="15"/>
      <c r="B234" s="18"/>
      <c r="C234" s="19"/>
      <c r="D234" s="120"/>
      <c r="E234" s="121"/>
      <c r="F234" s="122" t="s">
        <v>233</v>
      </c>
      <c r="G234" s="18"/>
      <c r="H234" s="123"/>
      <c r="I234" s="126"/>
    </row>
    <row r="235" spans="1:9" ht="94.5">
      <c r="A235" s="15"/>
      <c r="B235" s="18"/>
      <c r="C235" s="19" t="s">
        <v>19</v>
      </c>
      <c r="D235" s="118" t="s">
        <v>234</v>
      </c>
      <c r="E235" s="19"/>
      <c r="F235" s="26" t="s">
        <v>235</v>
      </c>
      <c r="G235" s="18"/>
      <c r="H235" s="119" t="s">
        <v>201</v>
      </c>
      <c r="I235" s="126">
        <v>0.5</v>
      </c>
    </row>
    <row r="236" spans="1:9" ht="126">
      <c r="A236" s="15"/>
      <c r="B236" s="18"/>
      <c r="C236" s="19"/>
      <c r="D236" s="118"/>
      <c r="E236" s="19"/>
      <c r="F236" s="26" t="s">
        <v>236</v>
      </c>
      <c r="G236" s="18"/>
      <c r="H236" s="119"/>
      <c r="I236" s="126"/>
    </row>
    <row r="237" spans="1:9" ht="63">
      <c r="A237" s="15"/>
      <c r="B237" s="18"/>
      <c r="C237" s="19" t="s">
        <v>19</v>
      </c>
      <c r="D237" s="118" t="s">
        <v>237</v>
      </c>
      <c r="E237" s="19"/>
      <c r="F237" s="26" t="s">
        <v>238</v>
      </c>
      <c r="G237" s="18"/>
      <c r="H237" s="119" t="s">
        <v>201</v>
      </c>
      <c r="I237" s="126">
        <v>0.5</v>
      </c>
    </row>
    <row r="238" spans="1:9" ht="63">
      <c r="A238" s="15"/>
      <c r="B238" s="18"/>
      <c r="C238" s="19" t="s">
        <v>19</v>
      </c>
      <c r="D238" s="118" t="s">
        <v>239</v>
      </c>
      <c r="E238" s="19"/>
      <c r="F238" s="26" t="s">
        <v>240</v>
      </c>
      <c r="G238" s="18"/>
      <c r="H238" s="119" t="s">
        <v>198</v>
      </c>
      <c r="I238" s="126">
        <v>0.5</v>
      </c>
    </row>
    <row r="239" spans="1:9" ht="94.5">
      <c r="A239" s="15"/>
      <c r="B239" s="18"/>
      <c r="C239" s="19"/>
      <c r="D239" s="118"/>
      <c r="E239" s="19"/>
      <c r="F239" s="26" t="s">
        <v>241</v>
      </c>
      <c r="G239" s="18"/>
      <c r="H239" s="119"/>
      <c r="I239" s="126"/>
    </row>
    <row r="240" spans="1:9" ht="126">
      <c r="A240" s="15"/>
      <c r="B240" s="18"/>
      <c r="C240" s="19"/>
      <c r="D240" s="118"/>
      <c r="E240" s="19"/>
      <c r="F240" s="26" t="s">
        <v>242</v>
      </c>
      <c r="G240" s="18"/>
      <c r="H240" s="119"/>
      <c r="I240" s="126"/>
    </row>
    <row r="241" spans="1:9" ht="47.25">
      <c r="A241" s="15"/>
      <c r="B241" s="18"/>
      <c r="C241" s="19" t="s">
        <v>19</v>
      </c>
      <c r="D241" s="118" t="s">
        <v>69</v>
      </c>
      <c r="E241" s="19"/>
      <c r="F241" s="29" t="s">
        <v>70</v>
      </c>
      <c r="G241" s="18"/>
      <c r="H241" s="119" t="s">
        <v>211</v>
      </c>
      <c r="I241" s="126">
        <v>1</v>
      </c>
    </row>
    <row r="242" spans="1:9" ht="78.75">
      <c r="A242" s="15"/>
      <c r="B242" s="18"/>
      <c r="C242" s="19"/>
      <c r="D242" s="118"/>
      <c r="E242" s="19"/>
      <c r="F242" s="29" t="s">
        <v>243</v>
      </c>
      <c r="G242" s="18"/>
      <c r="H242" s="119"/>
      <c r="I242" s="126"/>
    </row>
    <row r="243" spans="1:9" ht="78.75">
      <c r="A243" s="15"/>
      <c r="B243" s="18"/>
      <c r="C243" s="19" t="s">
        <v>19</v>
      </c>
      <c r="D243" s="124" t="s">
        <v>72</v>
      </c>
      <c r="E243" s="19"/>
      <c r="F243" s="26" t="s">
        <v>73</v>
      </c>
      <c r="G243" s="18"/>
      <c r="H243" s="119" t="s">
        <v>212</v>
      </c>
      <c r="I243" s="126">
        <v>0.5</v>
      </c>
    </row>
    <row r="244" spans="1:9" ht="31.5">
      <c r="A244" s="15"/>
      <c r="B244" s="18"/>
      <c r="C244" s="19" t="s">
        <v>19</v>
      </c>
      <c r="D244" s="26" t="s">
        <v>74</v>
      </c>
      <c r="E244" s="19"/>
      <c r="F244" s="29" t="s">
        <v>75</v>
      </c>
      <c r="G244" s="18"/>
      <c r="H244" s="119" t="s">
        <v>212</v>
      </c>
      <c r="I244" s="126">
        <v>0.25</v>
      </c>
    </row>
    <row r="245" spans="1:9" ht="47.25">
      <c r="A245" s="15"/>
      <c r="B245" s="18"/>
      <c r="C245" s="19" t="s">
        <v>19</v>
      </c>
      <c r="D245" s="124" t="s">
        <v>244</v>
      </c>
      <c r="E245" s="19"/>
      <c r="F245" s="29" t="s">
        <v>245</v>
      </c>
      <c r="G245" s="18"/>
      <c r="H245" s="119" t="s">
        <v>212</v>
      </c>
      <c r="I245" s="126">
        <v>1</v>
      </c>
    </row>
    <row r="246" spans="1:9" ht="47.25">
      <c r="A246" s="15"/>
      <c r="B246" s="18"/>
      <c r="C246" s="19" t="s">
        <v>19</v>
      </c>
      <c r="D246" s="124" t="s">
        <v>80</v>
      </c>
      <c r="E246" s="19"/>
      <c r="F246" s="42" t="s">
        <v>246</v>
      </c>
      <c r="G246" s="18"/>
      <c r="H246" s="114" t="s">
        <v>214</v>
      </c>
      <c r="I246" s="126">
        <v>1</v>
      </c>
    </row>
    <row r="247" spans="1:9" ht="47.25">
      <c r="A247" s="15"/>
      <c r="B247" s="18"/>
      <c r="C247" s="27" t="s">
        <v>19</v>
      </c>
      <c r="D247" s="124" t="s">
        <v>82</v>
      </c>
      <c r="E247" s="19"/>
      <c r="F247" s="29" t="s">
        <v>247</v>
      </c>
      <c r="G247" s="18"/>
      <c r="H247" s="119" t="s">
        <v>212</v>
      </c>
      <c r="I247" s="126">
        <v>0.5</v>
      </c>
    </row>
    <row r="248" spans="1:9" ht="47.25">
      <c r="A248" s="15"/>
      <c r="B248" s="18"/>
      <c r="C248" s="44" t="s">
        <v>86</v>
      </c>
      <c r="D248" s="124" t="s">
        <v>248</v>
      </c>
      <c r="E248" s="40"/>
      <c r="F248" s="42"/>
      <c r="G248" s="18"/>
      <c r="H248" s="114" t="s">
        <v>198</v>
      </c>
      <c r="I248" s="126">
        <v>1</v>
      </c>
    </row>
    <row r="249" spans="1:9" ht="47.25">
      <c r="A249" s="15"/>
      <c r="B249" s="18"/>
      <c r="C249" s="44"/>
      <c r="D249" s="124"/>
      <c r="E249" s="44">
        <v>0</v>
      </c>
      <c r="F249" s="42" t="s">
        <v>249</v>
      </c>
      <c r="G249" s="18"/>
      <c r="H249" s="114"/>
      <c r="I249" s="126"/>
    </row>
    <row r="250" spans="1:9" ht="283.5">
      <c r="A250" s="15"/>
      <c r="B250" s="18"/>
      <c r="C250" s="44"/>
      <c r="D250" s="124"/>
      <c r="E250" s="44">
        <v>1</v>
      </c>
      <c r="F250" s="42" t="s">
        <v>250</v>
      </c>
      <c r="G250" s="18"/>
      <c r="H250" s="114"/>
      <c r="I250" s="126"/>
    </row>
    <row r="251" spans="1:9" ht="362.25">
      <c r="A251" s="15"/>
      <c r="B251" s="18"/>
      <c r="C251" s="44"/>
      <c r="D251" s="124"/>
      <c r="E251" s="44">
        <v>2</v>
      </c>
      <c r="F251" s="42" t="s">
        <v>251</v>
      </c>
      <c r="G251" s="18"/>
      <c r="H251" s="114"/>
      <c r="I251" s="126"/>
    </row>
    <row r="252" spans="1:9" ht="346.5">
      <c r="A252" s="15"/>
      <c r="B252" s="18"/>
      <c r="C252" s="44"/>
      <c r="D252" s="124"/>
      <c r="E252" s="44">
        <v>3</v>
      </c>
      <c r="F252" s="42" t="s">
        <v>252</v>
      </c>
      <c r="G252" s="18"/>
      <c r="H252" s="114"/>
      <c r="I252" s="126"/>
    </row>
    <row r="253" spans="1:9" ht="47.25">
      <c r="A253" s="15"/>
      <c r="B253" s="18"/>
      <c r="C253" s="44" t="s">
        <v>86</v>
      </c>
      <c r="D253" s="124" t="s">
        <v>160</v>
      </c>
      <c r="E253" s="40"/>
      <c r="F253" s="42"/>
      <c r="G253" s="18"/>
      <c r="H253" s="114" t="s">
        <v>198</v>
      </c>
      <c r="I253" s="126">
        <v>1</v>
      </c>
    </row>
    <row r="254" spans="1:9" ht="31.5">
      <c r="A254" s="15"/>
      <c r="B254" s="18"/>
      <c r="C254" s="45"/>
      <c r="D254" s="125"/>
      <c r="E254" s="44">
        <v>0</v>
      </c>
      <c r="F254" s="29" t="s">
        <v>88</v>
      </c>
      <c r="G254" s="18"/>
      <c r="H254" s="119"/>
      <c r="I254" s="126"/>
    </row>
    <row r="255" spans="1:9" ht="141.75">
      <c r="A255" s="15"/>
      <c r="B255" s="18"/>
      <c r="C255" s="45"/>
      <c r="D255" s="124"/>
      <c r="E255" s="44">
        <v>1</v>
      </c>
      <c r="F255" s="29" t="s">
        <v>253</v>
      </c>
      <c r="G255" s="18"/>
      <c r="H255" s="119"/>
      <c r="I255" s="126"/>
    </row>
    <row r="256" spans="1:9" ht="173.25">
      <c r="A256" s="15"/>
      <c r="B256" s="18"/>
      <c r="C256" s="45"/>
      <c r="D256" s="124"/>
      <c r="E256" s="44">
        <v>2</v>
      </c>
      <c r="F256" s="29" t="s">
        <v>254</v>
      </c>
      <c r="G256" s="18"/>
      <c r="H256" s="119"/>
      <c r="I256" s="126"/>
    </row>
    <row r="257" spans="1:9" ht="173.25">
      <c r="A257" s="15"/>
      <c r="B257" s="18"/>
      <c r="C257" s="44"/>
      <c r="D257" s="124"/>
      <c r="E257" s="44">
        <v>3</v>
      </c>
      <c r="F257" s="29" t="s">
        <v>255</v>
      </c>
      <c r="G257" s="18"/>
      <c r="H257" s="119"/>
      <c r="I257" s="126"/>
    </row>
    <row r="258" spans="1:9" ht="46.5" customHeight="1">
      <c r="A258" s="15"/>
      <c r="B258" s="18"/>
      <c r="C258" s="127" t="s">
        <v>86</v>
      </c>
      <c r="D258" s="124" t="s">
        <v>92</v>
      </c>
      <c r="E258" s="44"/>
      <c r="F258" s="29"/>
      <c r="G258" s="18"/>
      <c r="H258" s="119" t="s">
        <v>198</v>
      </c>
      <c r="I258" s="126">
        <v>0.5</v>
      </c>
    </row>
    <row r="259" spans="1:9" ht="47.25">
      <c r="A259" s="15"/>
      <c r="B259" s="18"/>
      <c r="C259" s="45"/>
      <c r="D259" s="125"/>
      <c r="E259" s="44">
        <v>0</v>
      </c>
      <c r="F259" s="29" t="s">
        <v>93</v>
      </c>
      <c r="G259" s="18"/>
      <c r="H259" s="119"/>
      <c r="I259" s="126"/>
    </row>
    <row r="260" spans="1:9" ht="47.25">
      <c r="A260" s="15"/>
      <c r="B260" s="18"/>
      <c r="C260" s="45"/>
      <c r="D260" s="124"/>
      <c r="E260" s="44">
        <v>1</v>
      </c>
      <c r="F260" s="50" t="s">
        <v>94</v>
      </c>
      <c r="G260" s="18"/>
      <c r="H260" s="119"/>
      <c r="I260" s="126"/>
    </row>
    <row r="261" spans="1:9" ht="204.75">
      <c r="A261" s="15"/>
      <c r="B261" s="18"/>
      <c r="C261" s="45"/>
      <c r="D261" s="124"/>
      <c r="E261" s="44">
        <v>2</v>
      </c>
      <c r="F261" s="29" t="s">
        <v>95</v>
      </c>
      <c r="G261" s="18"/>
      <c r="H261" s="119"/>
      <c r="I261" s="126"/>
    </row>
    <row r="262" spans="1:9" ht="204.75">
      <c r="A262" s="15"/>
      <c r="B262" s="18"/>
      <c r="C262" s="44"/>
      <c r="D262" s="124"/>
      <c r="E262" s="44">
        <v>3</v>
      </c>
      <c r="F262" s="50" t="s">
        <v>219</v>
      </c>
      <c r="G262" s="18"/>
      <c r="H262" s="119"/>
      <c r="I262" s="126"/>
    </row>
    <row r="263" spans="1:9" ht="31.5">
      <c r="A263" s="15"/>
      <c r="B263" s="18"/>
      <c r="C263" s="45"/>
      <c r="D263" s="124" t="s">
        <v>168</v>
      </c>
      <c r="E263" s="40"/>
      <c r="F263" s="42"/>
      <c r="G263" s="18"/>
      <c r="H263" s="114" t="s">
        <v>214</v>
      </c>
      <c r="I263" s="126">
        <v>1</v>
      </c>
    </row>
    <row r="264" spans="1:9" ht="31.5">
      <c r="A264" s="15"/>
      <c r="B264" s="18"/>
      <c r="C264" s="45"/>
      <c r="D264" s="124"/>
      <c r="E264" s="44">
        <v>0</v>
      </c>
      <c r="F264" s="29" t="s">
        <v>98</v>
      </c>
      <c r="G264" s="18"/>
      <c r="H264" s="119"/>
      <c r="I264" s="126"/>
    </row>
    <row r="265" spans="1:9" ht="78.75">
      <c r="A265" s="15"/>
      <c r="B265" s="18"/>
      <c r="C265" s="45"/>
      <c r="D265" s="124"/>
      <c r="E265" s="44">
        <v>1</v>
      </c>
      <c r="F265" s="29" t="s">
        <v>99</v>
      </c>
      <c r="G265" s="18"/>
      <c r="H265" s="119"/>
      <c r="I265" s="126"/>
    </row>
    <row r="266" spans="1:9" ht="94.5">
      <c r="A266" s="15"/>
      <c r="B266" s="18"/>
      <c r="C266" s="45"/>
      <c r="D266" s="124"/>
      <c r="E266" s="44">
        <v>2</v>
      </c>
      <c r="F266" s="29" t="s">
        <v>100</v>
      </c>
      <c r="G266" s="18"/>
      <c r="H266" s="119"/>
      <c r="I266" s="126"/>
    </row>
    <row r="267" spans="1:9" ht="110.25">
      <c r="A267" s="15"/>
      <c r="B267" s="18"/>
      <c r="C267" s="44"/>
      <c r="D267" s="124"/>
      <c r="E267" s="44">
        <v>3</v>
      </c>
      <c r="F267" s="29" t="s">
        <v>256</v>
      </c>
      <c r="G267" s="18"/>
      <c r="H267" s="119"/>
      <c r="I267" s="126"/>
    </row>
    <row r="268" spans="1:9" ht="33.75" customHeight="1">
      <c r="A268" s="15"/>
      <c r="B268" s="18"/>
      <c r="C268" s="43" t="s">
        <v>86</v>
      </c>
      <c r="D268" s="124" t="s">
        <v>171</v>
      </c>
      <c r="E268" s="40"/>
      <c r="F268" s="37"/>
      <c r="G268" s="18"/>
      <c r="H268" s="114" t="s">
        <v>198</v>
      </c>
      <c r="I268" s="126">
        <v>1</v>
      </c>
    </row>
    <row r="269" spans="1:9" ht="63">
      <c r="A269" s="15"/>
      <c r="B269" s="18"/>
      <c r="C269" s="45"/>
      <c r="D269" s="124"/>
      <c r="E269" s="128">
        <v>0</v>
      </c>
      <c r="F269" s="29" t="s">
        <v>103</v>
      </c>
      <c r="G269" s="18"/>
      <c r="H269" s="119"/>
      <c r="I269" s="126"/>
    </row>
    <row r="270" spans="1:9" ht="141.75">
      <c r="A270" s="15"/>
      <c r="B270" s="18"/>
      <c r="C270" s="45"/>
      <c r="D270" s="124"/>
      <c r="E270" s="128">
        <v>1</v>
      </c>
      <c r="F270" s="29" t="s">
        <v>104</v>
      </c>
      <c r="G270" s="18"/>
      <c r="H270" s="119"/>
      <c r="I270" s="126"/>
    </row>
    <row r="271" spans="1:9" ht="126">
      <c r="A271" s="15"/>
      <c r="B271" s="18"/>
      <c r="C271" s="45"/>
      <c r="D271" s="124"/>
      <c r="E271" s="128">
        <v>2</v>
      </c>
      <c r="F271" s="26" t="s">
        <v>105</v>
      </c>
      <c r="G271" s="18"/>
      <c r="H271" s="119"/>
      <c r="I271" s="126"/>
    </row>
    <row r="272" spans="1:9" ht="157.5">
      <c r="A272" s="15"/>
      <c r="B272" s="18"/>
      <c r="C272" s="44"/>
      <c r="D272" s="124"/>
      <c r="E272" s="128">
        <v>3</v>
      </c>
      <c r="F272" s="52" t="s">
        <v>257</v>
      </c>
      <c r="G272" s="18"/>
      <c r="H272" s="119"/>
      <c r="I272" s="126"/>
    </row>
    <row r="273" spans="1:9" ht="35.25" customHeight="1">
      <c r="A273" s="15"/>
      <c r="B273" s="18"/>
      <c r="C273" s="43" t="s">
        <v>86</v>
      </c>
      <c r="D273" s="124" t="s">
        <v>258</v>
      </c>
      <c r="E273" s="40"/>
      <c r="F273" s="42"/>
      <c r="G273" s="18"/>
      <c r="H273" s="114" t="s">
        <v>198</v>
      </c>
      <c r="I273" s="126">
        <v>0.5</v>
      </c>
    </row>
    <row r="274" spans="1:9" ht="31.5">
      <c r="A274" s="15"/>
      <c r="B274" s="18"/>
      <c r="C274" s="45"/>
      <c r="D274" s="124"/>
      <c r="E274" s="44">
        <v>0</v>
      </c>
      <c r="F274" s="42" t="s">
        <v>108</v>
      </c>
      <c r="G274" s="18"/>
      <c r="H274" s="114"/>
      <c r="I274" s="126"/>
    </row>
    <row r="275" spans="1:9" ht="31.5">
      <c r="A275" s="15"/>
      <c r="B275" s="18"/>
      <c r="C275" s="45"/>
      <c r="D275" s="124"/>
      <c r="E275" s="44">
        <v>1</v>
      </c>
      <c r="F275" s="29" t="s">
        <v>109</v>
      </c>
      <c r="G275" s="18"/>
      <c r="H275" s="119"/>
      <c r="I275" s="126"/>
    </row>
    <row r="276" spans="1:9" ht="47.25">
      <c r="A276" s="15"/>
      <c r="B276" s="18"/>
      <c r="C276" s="129"/>
      <c r="D276" s="124"/>
      <c r="E276" s="44">
        <v>2</v>
      </c>
      <c r="F276" s="29" t="s">
        <v>110</v>
      </c>
      <c r="G276" s="18"/>
      <c r="H276" s="119"/>
      <c r="I276" s="126"/>
    </row>
    <row r="277" spans="1:9" ht="110.25">
      <c r="A277" s="15"/>
      <c r="B277" s="18"/>
      <c r="C277" s="44"/>
      <c r="D277" s="125"/>
      <c r="E277" s="130">
        <v>3</v>
      </c>
      <c r="F277" s="26" t="s">
        <v>259</v>
      </c>
      <c r="G277" s="18"/>
      <c r="H277" s="119"/>
      <c r="I277" s="126"/>
    </row>
    <row r="278" spans="1:9" ht="47.25">
      <c r="A278" s="15"/>
      <c r="B278" s="18"/>
      <c r="C278" s="127" t="s">
        <v>86</v>
      </c>
      <c r="D278" s="26" t="s">
        <v>260</v>
      </c>
      <c r="E278" s="129"/>
      <c r="F278" s="37"/>
      <c r="G278" s="18"/>
      <c r="H278" s="114" t="s">
        <v>198</v>
      </c>
      <c r="I278" s="126">
        <v>1</v>
      </c>
    </row>
    <row r="279" spans="1:9" ht="31.5">
      <c r="A279" s="15"/>
      <c r="B279" s="18"/>
      <c r="C279" s="129"/>
      <c r="D279" s="125"/>
      <c r="E279" s="127">
        <v>0</v>
      </c>
      <c r="F279" s="37" t="s">
        <v>113</v>
      </c>
      <c r="G279" s="18"/>
      <c r="H279" s="114"/>
      <c r="I279" s="126"/>
    </row>
    <row r="280" spans="1:9" ht="157.5">
      <c r="A280" s="15"/>
      <c r="B280" s="18"/>
      <c r="C280" s="129"/>
      <c r="D280" s="125"/>
      <c r="E280" s="127">
        <v>1</v>
      </c>
      <c r="F280" s="26" t="s">
        <v>261</v>
      </c>
      <c r="G280" s="18"/>
      <c r="H280" s="119"/>
      <c r="I280" s="126"/>
    </row>
    <row r="281" spans="1:9" ht="126">
      <c r="A281" s="15"/>
      <c r="B281" s="18"/>
      <c r="C281" s="129"/>
      <c r="D281" s="125"/>
      <c r="E281" s="127">
        <v>2</v>
      </c>
      <c r="F281" s="26" t="s">
        <v>221</v>
      </c>
      <c r="G281" s="18"/>
      <c r="H281" s="119"/>
      <c r="I281" s="126"/>
    </row>
    <row r="282" spans="1:9" ht="204.75">
      <c r="A282" s="131"/>
      <c r="B282" s="132"/>
      <c r="C282" s="133"/>
      <c r="D282" s="134"/>
      <c r="E282" s="135">
        <v>3</v>
      </c>
      <c r="F282" s="136" t="s">
        <v>116</v>
      </c>
      <c r="G282" s="132"/>
      <c r="H282" s="137"/>
      <c r="I282" s="151"/>
    </row>
    <row r="283" spans="1:9">
      <c r="A283" s="138"/>
      <c r="B283" s="139"/>
      <c r="C283" s="140"/>
      <c r="D283" s="141"/>
      <c r="E283" s="142"/>
      <c r="F283" s="143"/>
      <c r="G283" s="139"/>
      <c r="H283" s="144"/>
      <c r="I283" s="152"/>
    </row>
    <row r="284" spans="1:9" ht="18.75">
      <c r="A284" s="12" t="s">
        <v>262</v>
      </c>
      <c r="B284" s="13" t="s">
        <v>263</v>
      </c>
      <c r="C284" s="12"/>
      <c r="D284" s="14"/>
      <c r="E284" s="12"/>
      <c r="F284" s="14"/>
      <c r="G284" s="14"/>
      <c r="H284" s="12"/>
      <c r="I284" s="153">
        <f>SUM(I286:I347)</f>
        <v>20</v>
      </c>
    </row>
    <row r="285" spans="1:9" ht="78.75">
      <c r="A285" s="15"/>
      <c r="B285" s="3" t="s">
        <v>263</v>
      </c>
      <c r="C285" s="129"/>
      <c r="D285" s="125"/>
      <c r="E285" s="127"/>
      <c r="F285" s="26"/>
      <c r="G285" s="18"/>
      <c r="H285" s="119"/>
      <c r="I285" s="126"/>
    </row>
    <row r="286" spans="1:9" ht="31.5">
      <c r="A286" s="15"/>
      <c r="B286" s="18"/>
      <c r="C286" s="19" t="s">
        <v>19</v>
      </c>
      <c r="D286" s="20" t="s">
        <v>119</v>
      </c>
      <c r="E286" s="19"/>
      <c r="F286" s="21" t="s">
        <v>21</v>
      </c>
      <c r="G286" s="18"/>
      <c r="H286" s="55" t="s">
        <v>214</v>
      </c>
      <c r="I286" s="154">
        <v>1</v>
      </c>
    </row>
    <row r="287" spans="1:9" ht="31.5">
      <c r="A287" s="15"/>
      <c r="B287" s="18"/>
      <c r="C287" s="23"/>
      <c r="D287" s="23"/>
      <c r="E287" s="23"/>
      <c r="F287" s="21" t="s">
        <v>22</v>
      </c>
      <c r="G287" s="18"/>
      <c r="H287" s="55"/>
      <c r="I287" s="154"/>
    </row>
    <row r="288" spans="1:9" ht="31.5">
      <c r="A288" s="15"/>
      <c r="B288" s="18"/>
      <c r="C288" s="23"/>
      <c r="D288" s="23"/>
      <c r="E288" s="23"/>
      <c r="F288" s="21" t="s">
        <v>23</v>
      </c>
      <c r="G288" s="18"/>
      <c r="H288" s="55"/>
      <c r="I288" s="154"/>
    </row>
    <row r="289" spans="1:9" ht="31.5">
      <c r="A289" s="15"/>
      <c r="B289" s="18"/>
      <c r="C289" s="23"/>
      <c r="D289" s="23"/>
      <c r="E289" s="23"/>
      <c r="F289" s="21" t="s">
        <v>120</v>
      </c>
      <c r="G289" s="18"/>
      <c r="H289" s="55"/>
      <c r="I289" s="154"/>
    </row>
    <row r="290" spans="1:9" ht="47.25">
      <c r="A290" s="15"/>
      <c r="B290" s="18"/>
      <c r="C290" s="23"/>
      <c r="D290" s="23"/>
      <c r="E290" s="23"/>
      <c r="F290" s="21" t="s">
        <v>25</v>
      </c>
      <c r="G290" s="18"/>
      <c r="H290" s="55"/>
      <c r="I290" s="154"/>
    </row>
    <row r="291" spans="1:9" ht="47.25">
      <c r="A291" s="15"/>
      <c r="B291" s="18"/>
      <c r="C291" s="25"/>
      <c r="D291" s="25"/>
      <c r="E291" s="25"/>
      <c r="F291" s="21" t="s">
        <v>26</v>
      </c>
      <c r="G291" s="18"/>
      <c r="H291" s="55"/>
      <c r="I291" s="154"/>
    </row>
    <row r="292" spans="1:9" ht="47.25">
      <c r="A292" s="15"/>
      <c r="B292" s="18"/>
      <c r="C292" s="19" t="s">
        <v>19</v>
      </c>
      <c r="D292" s="21" t="s">
        <v>264</v>
      </c>
      <c r="E292" s="19"/>
      <c r="F292" s="21" t="s">
        <v>265</v>
      </c>
      <c r="G292" s="18"/>
      <c r="H292" s="19" t="s">
        <v>198</v>
      </c>
      <c r="I292" s="154">
        <v>0.25</v>
      </c>
    </row>
    <row r="293" spans="1:9" ht="94.5">
      <c r="A293" s="15"/>
      <c r="B293" s="18"/>
      <c r="C293" s="19" t="s">
        <v>19</v>
      </c>
      <c r="D293" s="25" t="s">
        <v>266</v>
      </c>
      <c r="E293" s="19"/>
      <c r="F293" s="145" t="s">
        <v>267</v>
      </c>
      <c r="G293" s="18"/>
      <c r="H293" s="55" t="s">
        <v>198</v>
      </c>
      <c r="I293" s="154">
        <v>1</v>
      </c>
    </row>
    <row r="294" spans="1:9" ht="110.25">
      <c r="A294" s="15"/>
      <c r="B294" s="18"/>
      <c r="C294" s="19"/>
      <c r="D294" s="25"/>
      <c r="E294" s="19"/>
      <c r="F294" s="145" t="s">
        <v>268</v>
      </c>
      <c r="G294" s="18"/>
      <c r="H294" s="55"/>
      <c r="I294" s="154"/>
    </row>
    <row r="295" spans="1:9" ht="69" customHeight="1">
      <c r="A295" s="15"/>
      <c r="B295" s="18"/>
      <c r="C295" s="19" t="s">
        <v>19</v>
      </c>
      <c r="D295" s="25" t="s">
        <v>269</v>
      </c>
      <c r="E295" s="19"/>
      <c r="F295" s="21" t="s">
        <v>270</v>
      </c>
      <c r="G295" s="18"/>
      <c r="H295" s="19" t="s">
        <v>198</v>
      </c>
      <c r="I295" s="154">
        <v>0.25</v>
      </c>
    </row>
    <row r="296" spans="1:9" ht="189">
      <c r="A296" s="15"/>
      <c r="B296" s="18"/>
      <c r="C296" s="19" t="s">
        <v>19</v>
      </c>
      <c r="D296" s="25" t="s">
        <v>271</v>
      </c>
      <c r="E296" s="19"/>
      <c r="F296" s="21" t="s">
        <v>272</v>
      </c>
      <c r="G296" s="18"/>
      <c r="H296" s="55" t="s">
        <v>198</v>
      </c>
      <c r="I296" s="154">
        <v>1</v>
      </c>
    </row>
    <row r="297" spans="1:9" ht="63">
      <c r="A297" s="15"/>
      <c r="B297" s="18"/>
      <c r="C297" s="19"/>
      <c r="D297" s="25"/>
      <c r="E297" s="19"/>
      <c r="F297" s="21" t="s">
        <v>273</v>
      </c>
      <c r="G297" s="18"/>
      <c r="H297" s="55"/>
      <c r="I297" s="154"/>
    </row>
    <row r="298" spans="1:9" ht="157.5">
      <c r="A298" s="15"/>
      <c r="B298" s="18"/>
      <c r="C298" s="19" t="s">
        <v>19</v>
      </c>
      <c r="D298" s="118" t="s">
        <v>274</v>
      </c>
      <c r="E298" s="19"/>
      <c r="F298" s="21" t="s">
        <v>275</v>
      </c>
      <c r="G298" s="18"/>
      <c r="H298" s="55" t="s">
        <v>211</v>
      </c>
      <c r="I298" s="154">
        <v>1</v>
      </c>
    </row>
    <row r="299" spans="1:9" ht="102" customHeight="1">
      <c r="A299" s="15"/>
      <c r="B299" s="18"/>
      <c r="C299" s="19" t="s">
        <v>19</v>
      </c>
      <c r="D299" s="118" t="s">
        <v>276</v>
      </c>
      <c r="E299" s="19"/>
      <c r="F299" s="21" t="s">
        <v>277</v>
      </c>
      <c r="G299" s="18"/>
      <c r="H299" s="55" t="s">
        <v>201</v>
      </c>
      <c r="I299" s="154">
        <v>1</v>
      </c>
    </row>
    <row r="300" spans="1:9" ht="53.25" customHeight="1">
      <c r="A300" s="15"/>
      <c r="B300" s="18"/>
      <c r="C300" s="19"/>
      <c r="D300" s="118"/>
      <c r="E300" s="19"/>
      <c r="F300" s="21" t="s">
        <v>278</v>
      </c>
      <c r="G300" s="18"/>
      <c r="H300" s="55"/>
      <c r="I300" s="154"/>
    </row>
    <row r="301" spans="1:9" ht="67.5" customHeight="1">
      <c r="A301" s="15"/>
      <c r="B301" s="18"/>
      <c r="C301" s="19"/>
      <c r="D301" s="118"/>
      <c r="E301" s="19"/>
      <c r="F301" s="21" t="s">
        <v>279</v>
      </c>
      <c r="G301" s="18"/>
      <c r="H301" s="55"/>
      <c r="I301" s="154"/>
    </row>
    <row r="302" spans="1:9" ht="31.5">
      <c r="A302" s="15"/>
      <c r="B302" s="18"/>
      <c r="C302" s="19"/>
      <c r="D302" s="118"/>
      <c r="E302" s="19"/>
      <c r="F302" s="21" t="s">
        <v>280</v>
      </c>
      <c r="G302" s="18"/>
      <c r="H302" s="55"/>
      <c r="I302" s="154"/>
    </row>
    <row r="303" spans="1:9" ht="94.5">
      <c r="A303" s="15"/>
      <c r="B303" s="18"/>
      <c r="C303" s="19" t="s">
        <v>19</v>
      </c>
      <c r="D303" s="146" t="s">
        <v>281</v>
      </c>
      <c r="E303" s="147"/>
      <c r="F303" s="21" t="s">
        <v>282</v>
      </c>
      <c r="G303" s="18"/>
      <c r="H303" s="55" t="s">
        <v>201</v>
      </c>
      <c r="I303" s="155">
        <v>1.5</v>
      </c>
    </row>
    <row r="304" spans="1:9" ht="78.75">
      <c r="A304" s="15"/>
      <c r="B304" s="18"/>
      <c r="C304" s="19"/>
      <c r="D304" s="146"/>
      <c r="E304" s="147"/>
      <c r="F304" s="21" t="s">
        <v>283</v>
      </c>
      <c r="G304" s="18"/>
      <c r="H304" s="55"/>
      <c r="I304" s="155"/>
    </row>
    <row r="305" spans="1:9" ht="94.5">
      <c r="A305" s="15"/>
      <c r="B305" s="18"/>
      <c r="C305" s="19"/>
      <c r="D305" s="146"/>
      <c r="E305" s="147"/>
      <c r="F305" s="21" t="s">
        <v>284</v>
      </c>
      <c r="G305" s="18"/>
      <c r="H305" s="55"/>
      <c r="I305" s="155"/>
    </row>
    <row r="306" spans="1:9" ht="94.5">
      <c r="A306" s="15"/>
      <c r="B306" s="18"/>
      <c r="C306" s="19"/>
      <c r="D306" s="146"/>
      <c r="E306" s="147"/>
      <c r="F306" s="21" t="s">
        <v>285</v>
      </c>
      <c r="G306" s="18"/>
      <c r="H306" s="55"/>
      <c r="I306" s="155"/>
    </row>
    <row r="307" spans="1:9" ht="63">
      <c r="A307" s="15"/>
      <c r="B307" s="18"/>
      <c r="C307" s="19"/>
      <c r="D307" s="146"/>
      <c r="E307" s="147"/>
      <c r="F307" s="21" t="s">
        <v>286</v>
      </c>
      <c r="G307" s="18"/>
      <c r="H307" s="55"/>
      <c r="I307" s="155"/>
    </row>
    <row r="308" spans="1:9" ht="47.25">
      <c r="A308" s="15"/>
      <c r="B308" s="18"/>
      <c r="C308" s="19"/>
      <c r="D308" s="146"/>
      <c r="E308" s="147"/>
      <c r="F308" s="21" t="s">
        <v>287</v>
      </c>
      <c r="G308" s="18"/>
      <c r="H308" s="55"/>
      <c r="I308" s="155"/>
    </row>
    <row r="309" spans="1:9" ht="110.25">
      <c r="A309" s="15"/>
      <c r="B309" s="18"/>
      <c r="C309" s="19"/>
      <c r="D309" s="146"/>
      <c r="E309" s="147"/>
      <c r="F309" s="21" t="s">
        <v>288</v>
      </c>
      <c r="G309" s="18"/>
      <c r="H309" s="55"/>
      <c r="I309" s="155"/>
    </row>
    <row r="310" spans="1:9" ht="31.5">
      <c r="A310" s="15"/>
      <c r="B310" s="18"/>
      <c r="C310" s="19" t="s">
        <v>19</v>
      </c>
      <c r="D310" s="40" t="s">
        <v>289</v>
      </c>
      <c r="E310" s="19"/>
      <c r="F310" s="124" t="s">
        <v>290</v>
      </c>
      <c r="G310" s="18"/>
      <c r="H310" s="19" t="s">
        <v>212</v>
      </c>
      <c r="I310" s="154">
        <v>0.5</v>
      </c>
    </row>
    <row r="311" spans="1:9" ht="31.5">
      <c r="A311" s="15"/>
      <c r="B311" s="18"/>
      <c r="C311" s="19" t="s">
        <v>19</v>
      </c>
      <c r="D311" s="124" t="s">
        <v>74</v>
      </c>
      <c r="E311" s="19"/>
      <c r="F311" s="148" t="s">
        <v>75</v>
      </c>
      <c r="G311" s="18"/>
      <c r="H311" s="19" t="s">
        <v>212</v>
      </c>
      <c r="I311" s="154">
        <v>0.5</v>
      </c>
    </row>
    <row r="312" spans="1:9" ht="31.5">
      <c r="A312" s="15"/>
      <c r="B312" s="18"/>
      <c r="C312" s="19" t="s">
        <v>19</v>
      </c>
      <c r="D312" s="124" t="s">
        <v>155</v>
      </c>
      <c r="E312" s="19"/>
      <c r="F312" s="148" t="s">
        <v>77</v>
      </c>
      <c r="G312" s="18"/>
      <c r="H312" s="19" t="s">
        <v>212</v>
      </c>
      <c r="I312" s="154">
        <v>0.5</v>
      </c>
    </row>
    <row r="313" spans="1:9" ht="47.25">
      <c r="A313" s="15"/>
      <c r="B313" s="18"/>
      <c r="C313" s="19" t="s">
        <v>19</v>
      </c>
      <c r="D313" s="25" t="s">
        <v>78</v>
      </c>
      <c r="E313" s="19"/>
      <c r="F313" s="148" t="s">
        <v>245</v>
      </c>
      <c r="G313" s="18"/>
      <c r="H313" s="19" t="s">
        <v>212</v>
      </c>
      <c r="I313" s="154">
        <v>1</v>
      </c>
    </row>
    <row r="314" spans="1:9" ht="47.25">
      <c r="A314" s="15"/>
      <c r="B314" s="18"/>
      <c r="C314" s="19" t="s">
        <v>19</v>
      </c>
      <c r="D314" s="40" t="s">
        <v>156</v>
      </c>
      <c r="E314" s="19"/>
      <c r="F314" s="149" t="s">
        <v>213</v>
      </c>
      <c r="G314" s="18"/>
      <c r="H314" s="19" t="s">
        <v>214</v>
      </c>
      <c r="I314" s="154">
        <v>1</v>
      </c>
    </row>
    <row r="315" spans="1:9" ht="47.25">
      <c r="A315" s="15"/>
      <c r="B315" s="18"/>
      <c r="C315" s="19" t="s">
        <v>19</v>
      </c>
      <c r="D315" s="40" t="s">
        <v>82</v>
      </c>
      <c r="E315" s="19"/>
      <c r="F315" s="148" t="s">
        <v>83</v>
      </c>
      <c r="G315" s="18"/>
      <c r="H315" s="19" t="s">
        <v>212</v>
      </c>
      <c r="I315" s="154">
        <v>1</v>
      </c>
    </row>
    <row r="316" spans="1:9" ht="126">
      <c r="A316" s="15"/>
      <c r="B316" s="18"/>
      <c r="C316" s="19" t="s">
        <v>19</v>
      </c>
      <c r="D316" s="40" t="s">
        <v>84</v>
      </c>
      <c r="E316" s="19"/>
      <c r="F316" s="124" t="s">
        <v>291</v>
      </c>
      <c r="G316" s="18"/>
      <c r="H316" s="19" t="s">
        <v>212</v>
      </c>
      <c r="I316" s="154">
        <v>1</v>
      </c>
    </row>
    <row r="317" spans="1:9" ht="141.75">
      <c r="A317" s="15"/>
      <c r="B317" s="18"/>
      <c r="C317" s="55" t="s">
        <v>19</v>
      </c>
      <c r="D317" s="150" t="s">
        <v>292</v>
      </c>
      <c r="E317" s="55"/>
      <c r="F317" s="145" t="s">
        <v>293</v>
      </c>
      <c r="G317" s="18"/>
      <c r="H317" s="55" t="s">
        <v>198</v>
      </c>
      <c r="I317" s="155">
        <v>1.5</v>
      </c>
    </row>
    <row r="318" spans="1:9" ht="47.25">
      <c r="A318" s="15"/>
      <c r="B318" s="18"/>
      <c r="C318" s="44" t="s">
        <v>86</v>
      </c>
      <c r="D318" s="40" t="s">
        <v>160</v>
      </c>
      <c r="E318" s="40"/>
      <c r="F318" s="149"/>
      <c r="G318" s="18"/>
      <c r="H318" s="19" t="s">
        <v>198</v>
      </c>
      <c r="I318" s="154">
        <v>1</v>
      </c>
    </row>
    <row r="319" spans="1:9" ht="31.5">
      <c r="A319" s="15"/>
      <c r="B319" s="18"/>
      <c r="C319" s="40"/>
      <c r="D319" s="40"/>
      <c r="E319" s="44">
        <v>0</v>
      </c>
      <c r="F319" s="148" t="s">
        <v>88</v>
      </c>
      <c r="G319" s="18"/>
      <c r="H319" s="19"/>
      <c r="I319" s="154"/>
    </row>
    <row r="320" spans="1:9" ht="126">
      <c r="A320" s="15"/>
      <c r="B320" s="18"/>
      <c r="C320" s="45"/>
      <c r="D320" s="40"/>
      <c r="E320" s="44">
        <v>1</v>
      </c>
      <c r="F320" s="148" t="s">
        <v>294</v>
      </c>
      <c r="G320" s="18"/>
      <c r="H320" s="19"/>
      <c r="I320" s="154"/>
    </row>
    <row r="321" spans="1:9" ht="126">
      <c r="A321" s="15"/>
      <c r="B321" s="18"/>
      <c r="C321" s="45"/>
      <c r="D321" s="40"/>
      <c r="E321" s="44">
        <v>2</v>
      </c>
      <c r="F321" s="148" t="s">
        <v>295</v>
      </c>
      <c r="G321" s="18"/>
      <c r="H321" s="19"/>
      <c r="I321" s="154"/>
    </row>
    <row r="322" spans="1:9" ht="126">
      <c r="A322" s="15"/>
      <c r="B322" s="18"/>
      <c r="C322" s="45"/>
      <c r="D322" s="40"/>
      <c r="E322" s="44">
        <v>3</v>
      </c>
      <c r="F322" s="148" t="s">
        <v>218</v>
      </c>
      <c r="G322" s="18"/>
      <c r="H322" s="19"/>
      <c r="I322" s="154"/>
    </row>
    <row r="323" spans="1:9" ht="47.25">
      <c r="A323" s="15"/>
      <c r="B323" s="18"/>
      <c r="C323" s="44" t="s">
        <v>86</v>
      </c>
      <c r="D323" s="40" t="s">
        <v>164</v>
      </c>
      <c r="E323" s="44"/>
      <c r="F323" s="148"/>
      <c r="G323" s="18"/>
      <c r="H323" s="19" t="s">
        <v>198</v>
      </c>
      <c r="I323" s="154">
        <v>1</v>
      </c>
    </row>
    <row r="324" spans="1:9" ht="47.25">
      <c r="A324" s="15"/>
      <c r="B324" s="18"/>
      <c r="C324" s="40"/>
      <c r="D324" s="40"/>
      <c r="E324" s="44">
        <v>0</v>
      </c>
      <c r="F324" s="148" t="s">
        <v>93</v>
      </c>
      <c r="G324" s="18"/>
      <c r="H324" s="19"/>
      <c r="I324" s="154"/>
    </row>
    <row r="325" spans="1:9" ht="47.25">
      <c r="A325" s="15"/>
      <c r="B325" s="18"/>
      <c r="C325" s="45"/>
      <c r="D325" s="40"/>
      <c r="E325" s="44">
        <v>1</v>
      </c>
      <c r="F325" s="149" t="s">
        <v>94</v>
      </c>
      <c r="G325" s="18"/>
      <c r="H325" s="19"/>
      <c r="I325" s="154"/>
    </row>
    <row r="326" spans="1:9" ht="204.75">
      <c r="A326" s="15"/>
      <c r="B326" s="18"/>
      <c r="C326" s="45"/>
      <c r="D326" s="40"/>
      <c r="E326" s="44">
        <v>2</v>
      </c>
      <c r="F326" s="148" t="s">
        <v>95</v>
      </c>
      <c r="G326" s="18"/>
      <c r="H326" s="19"/>
      <c r="I326" s="154"/>
    </row>
    <row r="327" spans="1:9" ht="204.75">
      <c r="A327" s="15"/>
      <c r="B327" s="18"/>
      <c r="C327" s="45"/>
      <c r="D327" s="40"/>
      <c r="E327" s="44">
        <v>3</v>
      </c>
      <c r="F327" s="149" t="s">
        <v>219</v>
      </c>
      <c r="G327" s="18"/>
      <c r="H327" s="19"/>
      <c r="I327" s="154"/>
    </row>
    <row r="328" spans="1:9" ht="31.5">
      <c r="A328" s="15"/>
      <c r="B328" s="18"/>
      <c r="C328" s="44" t="s">
        <v>86</v>
      </c>
      <c r="D328" s="40" t="s">
        <v>168</v>
      </c>
      <c r="E328" s="40"/>
      <c r="F328" s="149"/>
      <c r="G328" s="18"/>
      <c r="H328" s="19" t="s">
        <v>214</v>
      </c>
      <c r="I328" s="154">
        <v>1</v>
      </c>
    </row>
    <row r="329" spans="1:9" ht="31.5">
      <c r="A329" s="15"/>
      <c r="B329" s="18"/>
      <c r="C329" s="45"/>
      <c r="D329" s="40"/>
      <c r="E329" s="44">
        <v>0</v>
      </c>
      <c r="F329" s="148" t="s">
        <v>98</v>
      </c>
      <c r="G329" s="18"/>
      <c r="H329" s="19"/>
      <c r="I329" s="154"/>
    </row>
    <row r="330" spans="1:9" ht="78.75">
      <c r="A330" s="15"/>
      <c r="B330" s="18"/>
      <c r="C330" s="45"/>
      <c r="D330" s="40"/>
      <c r="E330" s="44">
        <v>1</v>
      </c>
      <c r="F330" s="148" t="s">
        <v>99</v>
      </c>
      <c r="G330" s="18"/>
      <c r="H330" s="19"/>
      <c r="I330" s="154"/>
    </row>
    <row r="331" spans="1:9" ht="94.5">
      <c r="A331" s="15"/>
      <c r="B331" s="18"/>
      <c r="C331" s="45"/>
      <c r="D331" s="40"/>
      <c r="E331" s="44">
        <v>2</v>
      </c>
      <c r="F331" s="148" t="s">
        <v>100</v>
      </c>
      <c r="G331" s="18"/>
      <c r="H331" s="19"/>
      <c r="I331" s="154"/>
    </row>
    <row r="332" spans="1:9" ht="94.5">
      <c r="A332" s="15"/>
      <c r="B332" s="18"/>
      <c r="C332" s="45"/>
      <c r="D332" s="40"/>
      <c r="E332" s="44">
        <v>3</v>
      </c>
      <c r="F332" s="148" t="s">
        <v>101</v>
      </c>
      <c r="G332" s="18"/>
      <c r="H332" s="19"/>
      <c r="I332" s="154"/>
    </row>
    <row r="333" spans="1:9" ht="32.25" customHeight="1">
      <c r="A333" s="15"/>
      <c r="B333" s="18"/>
      <c r="C333" s="44" t="s">
        <v>86</v>
      </c>
      <c r="D333" s="40" t="s">
        <v>102</v>
      </c>
      <c r="E333" s="40"/>
      <c r="F333" s="40"/>
      <c r="G333" s="18"/>
      <c r="H333" s="19" t="s">
        <v>198</v>
      </c>
      <c r="I333" s="154">
        <v>1</v>
      </c>
    </row>
    <row r="334" spans="1:9" ht="63">
      <c r="A334" s="15"/>
      <c r="B334" s="18"/>
      <c r="C334" s="45"/>
      <c r="D334" s="40"/>
      <c r="E334" s="44">
        <v>0</v>
      </c>
      <c r="F334" s="148" t="s">
        <v>103</v>
      </c>
      <c r="G334" s="18"/>
      <c r="H334" s="19"/>
      <c r="I334" s="154"/>
    </row>
    <row r="335" spans="1:9" ht="141.75">
      <c r="A335" s="15"/>
      <c r="B335" s="18"/>
      <c r="C335" s="45"/>
      <c r="D335" s="40"/>
      <c r="E335" s="44">
        <v>1</v>
      </c>
      <c r="F335" s="148" t="s">
        <v>104</v>
      </c>
      <c r="G335" s="18"/>
      <c r="H335" s="19"/>
      <c r="I335" s="154"/>
    </row>
    <row r="336" spans="1:9" ht="126">
      <c r="A336" s="15"/>
      <c r="B336" s="18"/>
      <c r="C336" s="45"/>
      <c r="D336" s="40"/>
      <c r="E336" s="44">
        <v>2</v>
      </c>
      <c r="F336" s="124" t="s">
        <v>105</v>
      </c>
      <c r="G336" s="18"/>
      <c r="H336" s="19"/>
      <c r="I336" s="154"/>
    </row>
    <row r="337" spans="1:9" ht="157.5">
      <c r="A337" s="15"/>
      <c r="B337" s="18"/>
      <c r="C337" s="45"/>
      <c r="D337" s="40"/>
      <c r="E337" s="44">
        <v>3</v>
      </c>
      <c r="F337" s="40" t="s">
        <v>106</v>
      </c>
      <c r="G337" s="18"/>
      <c r="H337" s="19"/>
      <c r="I337" s="154"/>
    </row>
    <row r="338" spans="1:9" ht="33" customHeight="1">
      <c r="A338" s="15"/>
      <c r="B338" s="18"/>
      <c r="C338" s="44" t="s">
        <v>86</v>
      </c>
      <c r="D338" s="40" t="s">
        <v>107</v>
      </c>
      <c r="E338" s="40"/>
      <c r="F338" s="149"/>
      <c r="G338" s="18"/>
      <c r="H338" s="19" t="s">
        <v>198</v>
      </c>
      <c r="I338" s="154">
        <v>1</v>
      </c>
    </row>
    <row r="339" spans="1:9" ht="31.5">
      <c r="A339" s="15"/>
      <c r="B339" s="18"/>
      <c r="C339" s="45"/>
      <c r="D339" s="40"/>
      <c r="E339" s="44">
        <v>0</v>
      </c>
      <c r="F339" s="149" t="s">
        <v>108</v>
      </c>
      <c r="G339" s="18"/>
      <c r="H339" s="19"/>
      <c r="I339" s="154"/>
    </row>
    <row r="340" spans="1:9" ht="31.5">
      <c r="A340" s="15"/>
      <c r="B340" s="18"/>
      <c r="C340" s="45"/>
      <c r="D340" s="40"/>
      <c r="E340" s="44">
        <v>1</v>
      </c>
      <c r="F340" s="148" t="s">
        <v>109</v>
      </c>
      <c r="G340" s="18"/>
      <c r="H340" s="19"/>
      <c r="I340" s="154"/>
    </row>
    <row r="341" spans="1:9" ht="47.25">
      <c r="A341" s="15"/>
      <c r="B341" s="18"/>
      <c r="C341" s="45"/>
      <c r="D341" s="40"/>
      <c r="E341" s="44">
        <v>2</v>
      </c>
      <c r="F341" s="148" t="s">
        <v>110</v>
      </c>
      <c r="G341" s="18"/>
      <c r="H341" s="19"/>
      <c r="I341" s="154"/>
    </row>
    <row r="342" spans="1:9" ht="94.5">
      <c r="A342" s="15"/>
      <c r="B342" s="18"/>
      <c r="C342" s="40"/>
      <c r="D342" s="40"/>
      <c r="E342" s="44">
        <v>3</v>
      </c>
      <c r="F342" s="124" t="s">
        <v>296</v>
      </c>
      <c r="G342" s="18"/>
      <c r="H342" s="19"/>
      <c r="I342" s="154"/>
    </row>
    <row r="343" spans="1:9" ht="45.75" customHeight="1">
      <c r="A343" s="15"/>
      <c r="B343" s="18"/>
      <c r="C343" s="44" t="s">
        <v>86</v>
      </c>
      <c r="D343" s="124" t="s">
        <v>112</v>
      </c>
      <c r="E343" s="40"/>
      <c r="F343" s="40"/>
      <c r="G343" s="18"/>
      <c r="H343" s="19" t="s">
        <v>198</v>
      </c>
      <c r="I343" s="154">
        <v>1</v>
      </c>
    </row>
    <row r="344" spans="1:9" ht="31.5">
      <c r="A344" s="15"/>
      <c r="B344" s="18"/>
      <c r="C344" s="40"/>
      <c r="D344" s="40"/>
      <c r="E344" s="44">
        <v>0</v>
      </c>
      <c r="F344" s="40" t="s">
        <v>113</v>
      </c>
      <c r="G344" s="18"/>
      <c r="H344" s="19"/>
      <c r="I344" s="154"/>
    </row>
    <row r="345" spans="1:9" ht="157.5">
      <c r="A345" s="15"/>
      <c r="B345" s="18"/>
      <c r="C345" s="40"/>
      <c r="D345" s="40"/>
      <c r="E345" s="44">
        <v>1</v>
      </c>
      <c r="F345" s="124" t="s">
        <v>114</v>
      </c>
      <c r="G345" s="18"/>
      <c r="H345" s="19"/>
      <c r="I345" s="154"/>
    </row>
    <row r="346" spans="1:9" ht="126">
      <c r="A346" s="15"/>
      <c r="B346" s="18"/>
      <c r="C346" s="40"/>
      <c r="D346" s="40"/>
      <c r="E346" s="44">
        <v>2</v>
      </c>
      <c r="F346" s="124" t="s">
        <v>221</v>
      </c>
      <c r="G346" s="18"/>
      <c r="H346" s="19"/>
      <c r="I346" s="154"/>
    </row>
    <row r="347" spans="1:9" ht="204.75">
      <c r="A347" s="15"/>
      <c r="B347" s="18"/>
      <c r="C347" s="40"/>
      <c r="D347" s="40"/>
      <c r="E347" s="44">
        <v>3</v>
      </c>
      <c r="F347" s="124" t="s">
        <v>116</v>
      </c>
      <c r="G347" s="18"/>
      <c r="H347" s="19"/>
      <c r="I347" s="154"/>
    </row>
    <row r="348" spans="1:9">
      <c r="A348" s="115"/>
      <c r="B348" s="116"/>
      <c r="C348" s="156"/>
      <c r="D348" s="157"/>
      <c r="E348" s="158"/>
      <c r="F348" s="159"/>
      <c r="G348" s="116"/>
      <c r="H348" s="160"/>
      <c r="I348" s="172"/>
    </row>
    <row r="349" spans="1:9" ht="18.75">
      <c r="A349" s="12" t="s">
        <v>297</v>
      </c>
      <c r="B349" s="13" t="s">
        <v>298</v>
      </c>
      <c r="C349" s="12"/>
      <c r="D349" s="14"/>
      <c r="E349" s="12"/>
      <c r="F349" s="14"/>
      <c r="G349" s="14"/>
      <c r="H349" s="12"/>
      <c r="I349" s="153">
        <f>SUM(I350:I382)</f>
        <v>11</v>
      </c>
    </row>
    <row r="350" spans="1:9" ht="110.25">
      <c r="A350" s="15">
        <v>1</v>
      </c>
      <c r="B350" s="3" t="s">
        <v>298</v>
      </c>
      <c r="C350" s="19"/>
      <c r="D350" s="19"/>
      <c r="E350" s="19"/>
      <c r="F350" s="21"/>
      <c r="G350" s="18"/>
      <c r="H350" s="86"/>
      <c r="I350" s="173"/>
    </row>
    <row r="351" spans="1:9" ht="47.25">
      <c r="A351" s="15"/>
      <c r="B351" s="18"/>
      <c r="C351" s="19" t="s">
        <v>19</v>
      </c>
      <c r="D351" s="23" t="s">
        <v>299</v>
      </c>
      <c r="E351" s="23"/>
      <c r="F351" s="21" t="s">
        <v>300</v>
      </c>
      <c r="G351" s="18"/>
      <c r="H351" s="86" t="s">
        <v>201</v>
      </c>
      <c r="I351" s="173">
        <v>1</v>
      </c>
    </row>
    <row r="352" spans="1:9" ht="63">
      <c r="A352" s="15"/>
      <c r="B352" s="18"/>
      <c r="C352" s="19"/>
      <c r="D352" s="23"/>
      <c r="E352" s="23"/>
      <c r="F352" s="21" t="s">
        <v>301</v>
      </c>
      <c r="G352" s="18"/>
      <c r="H352" s="86"/>
      <c r="I352" s="173"/>
    </row>
    <row r="353" spans="1:9" ht="47.25">
      <c r="A353" s="15"/>
      <c r="B353" s="18"/>
      <c r="C353" s="19" t="s">
        <v>19</v>
      </c>
      <c r="D353" s="23" t="s">
        <v>302</v>
      </c>
      <c r="E353" s="23"/>
      <c r="F353" s="21" t="s">
        <v>303</v>
      </c>
      <c r="G353" s="18"/>
      <c r="H353" s="86" t="s">
        <v>198</v>
      </c>
      <c r="I353" s="173">
        <v>1.5</v>
      </c>
    </row>
    <row r="354" spans="1:9" ht="63">
      <c r="A354" s="15"/>
      <c r="B354" s="18"/>
      <c r="C354" s="19"/>
      <c r="D354" s="23"/>
      <c r="E354" s="23"/>
      <c r="F354" s="21" t="s">
        <v>304</v>
      </c>
      <c r="G354" s="18"/>
      <c r="H354" s="86"/>
      <c r="I354" s="173"/>
    </row>
    <row r="355" spans="1:9" ht="63">
      <c r="A355" s="15"/>
      <c r="B355" s="18"/>
      <c r="C355" s="19"/>
      <c r="D355" s="25"/>
      <c r="E355" s="25"/>
      <c r="F355" s="26" t="s">
        <v>305</v>
      </c>
      <c r="G355" s="18"/>
      <c r="H355" s="114"/>
      <c r="I355" s="173"/>
    </row>
    <row r="356" spans="1:9" ht="141.75">
      <c r="A356" s="15"/>
      <c r="B356" s="18"/>
      <c r="C356" s="19" t="s">
        <v>19</v>
      </c>
      <c r="D356" s="25" t="s">
        <v>306</v>
      </c>
      <c r="E356" s="19"/>
      <c r="F356" s="29" t="s">
        <v>307</v>
      </c>
      <c r="G356" s="18"/>
      <c r="H356" s="114" t="s">
        <v>198</v>
      </c>
      <c r="I356" s="173">
        <v>1.5</v>
      </c>
    </row>
    <row r="357" spans="1:9" ht="63">
      <c r="A357" s="15"/>
      <c r="B357" s="18"/>
      <c r="C357" s="19"/>
      <c r="D357" s="25"/>
      <c r="E357" s="19"/>
      <c r="F357" s="26" t="s">
        <v>308</v>
      </c>
      <c r="G357" s="18"/>
      <c r="H357" s="114"/>
      <c r="I357" s="173"/>
    </row>
    <row r="358" spans="1:9" ht="47.25">
      <c r="A358" s="15"/>
      <c r="B358" s="18"/>
      <c r="C358" s="19"/>
      <c r="D358" s="25"/>
      <c r="E358" s="19"/>
      <c r="F358" s="26" t="s">
        <v>309</v>
      </c>
      <c r="G358" s="18"/>
      <c r="H358" s="114"/>
      <c r="I358" s="173"/>
    </row>
    <row r="359" spans="1:9" ht="47.25">
      <c r="A359" s="15"/>
      <c r="B359" s="18"/>
      <c r="C359" s="19" t="s">
        <v>19</v>
      </c>
      <c r="D359" s="35" t="s">
        <v>310</v>
      </c>
      <c r="E359" s="19"/>
      <c r="F359" s="26" t="s">
        <v>311</v>
      </c>
      <c r="G359" s="18"/>
      <c r="H359" s="114" t="s">
        <v>198</v>
      </c>
      <c r="I359" s="173">
        <v>1.5</v>
      </c>
    </row>
    <row r="360" spans="1:9" ht="78.75">
      <c r="A360" s="15"/>
      <c r="B360" s="18"/>
      <c r="C360" s="19"/>
      <c r="D360" s="35"/>
      <c r="E360" s="19"/>
      <c r="F360" s="26" t="s">
        <v>312</v>
      </c>
      <c r="G360" s="18"/>
      <c r="H360" s="114"/>
      <c r="I360" s="173"/>
    </row>
    <row r="361" spans="1:9" ht="47.25">
      <c r="A361" s="15"/>
      <c r="B361" s="18"/>
      <c r="C361" s="19" t="s">
        <v>19</v>
      </c>
      <c r="D361" s="40" t="s">
        <v>157</v>
      </c>
      <c r="E361" s="19"/>
      <c r="F361" s="29" t="s">
        <v>83</v>
      </c>
      <c r="G361" s="18"/>
      <c r="H361" s="114">
        <v>1</v>
      </c>
      <c r="I361" s="173">
        <v>1</v>
      </c>
    </row>
    <row r="362" spans="1:9" ht="32.25" customHeight="1">
      <c r="A362" s="15"/>
      <c r="B362" s="18"/>
      <c r="C362" s="44" t="s">
        <v>86</v>
      </c>
      <c r="D362" s="40" t="s">
        <v>313</v>
      </c>
      <c r="E362" s="40"/>
      <c r="F362" s="42"/>
      <c r="G362" s="18"/>
      <c r="H362" s="114" t="s">
        <v>211</v>
      </c>
      <c r="I362" s="173">
        <v>1.5</v>
      </c>
    </row>
    <row r="363" spans="1:9" ht="31.5">
      <c r="A363" s="15"/>
      <c r="B363" s="18"/>
      <c r="C363" s="45"/>
      <c r="D363" s="40"/>
      <c r="E363" s="44">
        <v>0</v>
      </c>
      <c r="F363" s="42" t="s">
        <v>314</v>
      </c>
      <c r="G363" s="18"/>
      <c r="H363" s="114"/>
      <c r="I363" s="173"/>
    </row>
    <row r="364" spans="1:9" ht="31.5">
      <c r="A364" s="15"/>
      <c r="B364" s="18"/>
      <c r="C364" s="45"/>
      <c r="D364" s="40"/>
      <c r="E364" s="44">
        <v>1</v>
      </c>
      <c r="F364" s="29" t="s">
        <v>315</v>
      </c>
      <c r="G364" s="18"/>
      <c r="H364" s="114"/>
      <c r="I364" s="173"/>
    </row>
    <row r="365" spans="1:9" ht="47.25">
      <c r="A365" s="15"/>
      <c r="B365" s="18"/>
      <c r="C365" s="45"/>
      <c r="D365" s="40"/>
      <c r="E365" s="44">
        <v>2</v>
      </c>
      <c r="F365" s="29" t="s">
        <v>316</v>
      </c>
      <c r="G365" s="18"/>
      <c r="H365" s="114"/>
      <c r="I365" s="173"/>
    </row>
    <row r="366" spans="1:9" ht="141.75">
      <c r="A366" s="15"/>
      <c r="B366" s="18"/>
      <c r="C366" s="37"/>
      <c r="D366" s="37"/>
      <c r="E366" s="161">
        <v>3</v>
      </c>
      <c r="F366" s="26" t="s">
        <v>317</v>
      </c>
      <c r="G366" s="18"/>
      <c r="H366" s="114"/>
      <c r="I366" s="173"/>
    </row>
    <row r="367" spans="1:9" ht="33" customHeight="1">
      <c r="A367" s="15"/>
      <c r="B367" s="18"/>
      <c r="C367" s="44" t="s">
        <v>86</v>
      </c>
      <c r="D367" s="26" t="s">
        <v>220</v>
      </c>
      <c r="E367" s="37"/>
      <c r="F367" s="37"/>
      <c r="G367" s="18"/>
      <c r="H367" s="114" t="s">
        <v>198</v>
      </c>
      <c r="I367" s="173">
        <v>1</v>
      </c>
    </row>
    <row r="368" spans="1:9" ht="31.5">
      <c r="A368" s="15"/>
      <c r="B368" s="18"/>
      <c r="C368" s="37"/>
      <c r="D368" s="37"/>
      <c r="E368" s="44">
        <v>0</v>
      </c>
      <c r="F368" s="37" t="s">
        <v>113</v>
      </c>
      <c r="G368" s="18"/>
      <c r="H368" s="114"/>
      <c r="I368" s="173"/>
    </row>
    <row r="369" spans="1:9" ht="31.5">
      <c r="A369" s="15"/>
      <c r="B369" s="18"/>
      <c r="C369" s="37"/>
      <c r="D369" s="37"/>
      <c r="E369" s="44">
        <v>0</v>
      </c>
      <c r="F369" s="37" t="s">
        <v>318</v>
      </c>
      <c r="G369" s="18"/>
      <c r="H369" s="114"/>
      <c r="I369" s="173"/>
    </row>
    <row r="370" spans="1:9" ht="141.75">
      <c r="A370" s="15"/>
      <c r="B370" s="18"/>
      <c r="C370" s="37"/>
      <c r="D370" s="37"/>
      <c r="E370" s="44">
        <v>1</v>
      </c>
      <c r="F370" s="26" t="s">
        <v>319</v>
      </c>
      <c r="G370" s="18"/>
      <c r="H370" s="114"/>
      <c r="I370" s="173"/>
    </row>
    <row r="371" spans="1:9" ht="141.75">
      <c r="A371" s="15"/>
      <c r="B371" s="18"/>
      <c r="C371" s="37"/>
      <c r="D371" s="37"/>
      <c r="E371" s="44">
        <v>2</v>
      </c>
      <c r="F371" s="26" t="s">
        <v>320</v>
      </c>
      <c r="G371" s="18"/>
      <c r="H371" s="114"/>
      <c r="I371" s="173"/>
    </row>
    <row r="372" spans="1:9" ht="204.75">
      <c r="A372" s="15"/>
      <c r="B372" s="18"/>
      <c r="C372" s="37"/>
      <c r="D372" s="37"/>
      <c r="E372" s="44">
        <v>3</v>
      </c>
      <c r="F372" s="26" t="s">
        <v>321</v>
      </c>
      <c r="G372" s="18"/>
      <c r="H372" s="114"/>
      <c r="I372" s="173"/>
    </row>
    <row r="373" spans="1:9" ht="31.5">
      <c r="A373" s="15"/>
      <c r="B373" s="18"/>
      <c r="C373" s="19" t="s">
        <v>86</v>
      </c>
      <c r="D373" s="37" t="s">
        <v>322</v>
      </c>
      <c r="E373" s="44"/>
      <c r="F373" s="26"/>
      <c r="G373" s="18"/>
      <c r="H373" s="114">
        <v>2</v>
      </c>
      <c r="I373" s="173">
        <v>1</v>
      </c>
    </row>
    <row r="374" spans="1:9" ht="31.5">
      <c r="A374" s="15"/>
      <c r="B374" s="18"/>
      <c r="C374" s="37"/>
      <c r="D374" s="37"/>
      <c r="E374" s="44">
        <v>0</v>
      </c>
      <c r="F374" s="26" t="s">
        <v>323</v>
      </c>
      <c r="G374" s="18"/>
      <c r="H374" s="114"/>
      <c r="I374" s="173"/>
    </row>
    <row r="375" spans="1:9" ht="78.75">
      <c r="A375" s="15"/>
      <c r="B375" s="18"/>
      <c r="C375" s="37"/>
      <c r="D375" s="37"/>
      <c r="E375" s="44">
        <v>1</v>
      </c>
      <c r="F375" s="26" t="s">
        <v>324</v>
      </c>
      <c r="G375" s="18"/>
      <c r="H375" s="114"/>
      <c r="I375" s="173"/>
    </row>
    <row r="376" spans="1:9" ht="78.75">
      <c r="A376" s="15"/>
      <c r="B376" s="18"/>
      <c r="C376" s="37"/>
      <c r="D376" s="37"/>
      <c r="E376" s="44">
        <v>2</v>
      </c>
      <c r="F376" s="26" t="s">
        <v>325</v>
      </c>
      <c r="G376" s="18"/>
      <c r="H376" s="114"/>
      <c r="I376" s="173"/>
    </row>
    <row r="377" spans="1:9" ht="157.5">
      <c r="A377" s="15"/>
      <c r="B377" s="18"/>
      <c r="C377" s="37"/>
      <c r="D377" s="37"/>
      <c r="E377" s="44">
        <v>3</v>
      </c>
      <c r="F377" s="26" t="s">
        <v>326</v>
      </c>
      <c r="G377" s="18"/>
      <c r="H377" s="114"/>
      <c r="I377" s="173"/>
    </row>
    <row r="378" spans="1:9" ht="49.5" customHeight="1">
      <c r="A378" s="15"/>
      <c r="B378" s="18"/>
      <c r="C378" s="19" t="s">
        <v>86</v>
      </c>
      <c r="D378" s="40" t="s">
        <v>327</v>
      </c>
      <c r="E378" s="19"/>
      <c r="F378" s="29"/>
      <c r="G378" s="18"/>
      <c r="H378" s="114" t="s">
        <v>198</v>
      </c>
      <c r="I378" s="173">
        <v>1</v>
      </c>
    </row>
    <row r="379" spans="1:9" ht="31.5">
      <c r="A379" s="15"/>
      <c r="B379" s="18"/>
      <c r="C379" s="19"/>
      <c r="D379" s="40"/>
      <c r="E379" s="44">
        <v>0</v>
      </c>
      <c r="F379" s="42" t="s">
        <v>328</v>
      </c>
      <c r="G379" s="18"/>
      <c r="H379" s="114"/>
      <c r="I379" s="173"/>
    </row>
    <row r="380" spans="1:9" ht="63">
      <c r="A380" s="15"/>
      <c r="B380" s="18"/>
      <c r="C380" s="19"/>
      <c r="D380" s="40"/>
      <c r="E380" s="44">
        <v>1</v>
      </c>
      <c r="F380" s="29" t="s">
        <v>329</v>
      </c>
      <c r="G380" s="18"/>
      <c r="H380" s="114"/>
      <c r="I380" s="173"/>
    </row>
    <row r="381" spans="1:9" ht="63">
      <c r="A381" s="15"/>
      <c r="B381" s="18"/>
      <c r="C381" s="45"/>
      <c r="D381" s="40"/>
      <c r="E381" s="44">
        <v>2</v>
      </c>
      <c r="F381" s="42" t="s">
        <v>330</v>
      </c>
      <c r="G381" s="18"/>
      <c r="H381" s="114"/>
      <c r="I381" s="173"/>
    </row>
    <row r="382" spans="1:9" ht="141.75">
      <c r="A382" s="15"/>
      <c r="B382" s="18"/>
      <c r="C382" s="44"/>
      <c r="D382" s="40"/>
      <c r="E382" s="44">
        <v>3</v>
      </c>
      <c r="F382" s="42" t="s">
        <v>331</v>
      </c>
      <c r="G382" s="18"/>
      <c r="H382" s="114"/>
      <c r="I382" s="173"/>
    </row>
    <row r="383" spans="1:9" ht="18.75">
      <c r="A383" s="162" t="s">
        <v>332</v>
      </c>
      <c r="B383" s="163" t="s">
        <v>333</v>
      </c>
      <c r="C383" s="162"/>
      <c r="D383" s="164"/>
      <c r="E383" s="162"/>
      <c r="F383" s="164"/>
      <c r="G383" s="164"/>
      <c r="H383" s="162"/>
      <c r="I383" s="174">
        <v>0</v>
      </c>
    </row>
    <row r="384" spans="1:9" ht="78.75">
      <c r="A384" s="165">
        <v>1</v>
      </c>
      <c r="B384" s="166" t="s">
        <v>333</v>
      </c>
      <c r="C384" s="167"/>
      <c r="D384" s="168"/>
      <c r="E384" s="169"/>
      <c r="F384" s="170"/>
      <c r="G384" s="167"/>
      <c r="H384" s="171"/>
      <c r="I384" s="175"/>
    </row>
    <row r="385" spans="1:9" ht="31.5">
      <c r="A385" s="165"/>
      <c r="B385" s="167"/>
      <c r="C385" s="176" t="s">
        <v>19</v>
      </c>
      <c r="D385" s="176" t="s">
        <v>119</v>
      </c>
      <c r="E385" s="176"/>
      <c r="F385" s="177" t="s">
        <v>21</v>
      </c>
      <c r="G385" s="167"/>
      <c r="H385" s="178" t="s">
        <v>214</v>
      </c>
      <c r="I385" s="205">
        <v>0</v>
      </c>
    </row>
    <row r="386" spans="1:9" ht="31.5">
      <c r="A386" s="165"/>
      <c r="B386" s="167"/>
      <c r="C386" s="179"/>
      <c r="D386" s="179"/>
      <c r="E386" s="179"/>
      <c r="F386" s="177" t="s">
        <v>22</v>
      </c>
      <c r="G386" s="167"/>
      <c r="H386" s="178"/>
      <c r="I386" s="205"/>
    </row>
    <row r="387" spans="1:9" ht="31.5">
      <c r="A387" s="165"/>
      <c r="B387" s="167"/>
      <c r="C387" s="179"/>
      <c r="D387" s="179"/>
      <c r="E387" s="179"/>
      <c r="F387" s="177" t="s">
        <v>23</v>
      </c>
      <c r="G387" s="167"/>
      <c r="H387" s="178"/>
      <c r="I387" s="205"/>
    </row>
    <row r="388" spans="1:9" ht="31.5">
      <c r="A388" s="165"/>
      <c r="B388" s="167"/>
      <c r="C388" s="179"/>
      <c r="D388" s="179"/>
      <c r="E388" s="179"/>
      <c r="F388" s="177" t="s">
        <v>120</v>
      </c>
      <c r="G388" s="167"/>
      <c r="H388" s="178"/>
      <c r="I388" s="205"/>
    </row>
    <row r="389" spans="1:9" ht="47.25">
      <c r="A389" s="165"/>
      <c r="B389" s="167"/>
      <c r="C389" s="179"/>
      <c r="D389" s="179"/>
      <c r="E389" s="179"/>
      <c r="F389" s="177" t="s">
        <v>25</v>
      </c>
      <c r="G389" s="167"/>
      <c r="H389" s="178"/>
      <c r="I389" s="205"/>
    </row>
    <row r="390" spans="1:9" ht="47.25">
      <c r="A390" s="165"/>
      <c r="B390" s="167"/>
      <c r="C390" s="180"/>
      <c r="D390" s="180"/>
      <c r="E390" s="180"/>
      <c r="F390" s="177" t="s">
        <v>26</v>
      </c>
      <c r="G390" s="167"/>
      <c r="H390" s="178"/>
      <c r="I390" s="205"/>
    </row>
    <row r="391" spans="1:9" ht="47.25">
      <c r="A391" s="165"/>
      <c r="B391" s="167"/>
      <c r="C391" s="176" t="s">
        <v>19</v>
      </c>
      <c r="D391" s="177" t="s">
        <v>334</v>
      </c>
      <c r="E391" s="176"/>
      <c r="F391" s="170" t="s">
        <v>335</v>
      </c>
      <c r="G391" s="167"/>
      <c r="H391" s="181" t="s">
        <v>211</v>
      </c>
      <c r="I391" s="205">
        <v>0</v>
      </c>
    </row>
    <row r="392" spans="1:9" ht="78.75">
      <c r="A392" s="165"/>
      <c r="B392" s="167"/>
      <c r="C392" s="176" t="s">
        <v>19</v>
      </c>
      <c r="D392" s="180" t="s">
        <v>336</v>
      </c>
      <c r="E392" s="176"/>
      <c r="F392" s="182" t="s">
        <v>337</v>
      </c>
      <c r="G392" s="167"/>
      <c r="H392" s="181" t="s">
        <v>198</v>
      </c>
      <c r="I392" s="205">
        <v>0</v>
      </c>
    </row>
    <row r="393" spans="1:9" ht="98.25" customHeight="1">
      <c r="A393" s="165"/>
      <c r="B393" s="167"/>
      <c r="C393" s="183" t="s">
        <v>19</v>
      </c>
      <c r="D393" s="184" t="s">
        <v>338</v>
      </c>
      <c r="E393" s="166"/>
      <c r="F393" s="166" t="s">
        <v>339</v>
      </c>
      <c r="G393" s="167"/>
      <c r="H393" s="181" t="s">
        <v>198</v>
      </c>
      <c r="I393" s="205">
        <v>0</v>
      </c>
    </row>
    <row r="394" spans="1:9" ht="66" customHeight="1">
      <c r="A394" s="165"/>
      <c r="B394" s="167"/>
      <c r="C394" s="183" t="s">
        <v>19</v>
      </c>
      <c r="D394" s="180" t="s">
        <v>340</v>
      </c>
      <c r="E394" s="176"/>
      <c r="F394" s="170" t="s">
        <v>341</v>
      </c>
      <c r="G394" s="167"/>
      <c r="H394" s="181" t="s">
        <v>198</v>
      </c>
      <c r="I394" s="205">
        <v>0</v>
      </c>
    </row>
    <row r="395" spans="1:9" ht="83.25" customHeight="1">
      <c r="A395" s="165"/>
      <c r="B395" s="167"/>
      <c r="C395" s="183" t="s">
        <v>19</v>
      </c>
      <c r="D395" s="180" t="s">
        <v>342</v>
      </c>
      <c r="E395" s="176"/>
      <c r="F395" s="170" t="s">
        <v>343</v>
      </c>
      <c r="G395" s="167"/>
      <c r="H395" s="181" t="s">
        <v>198</v>
      </c>
      <c r="I395" s="205">
        <v>0</v>
      </c>
    </row>
    <row r="396" spans="1:9" ht="38.25" customHeight="1">
      <c r="A396" s="165"/>
      <c r="B396" s="167"/>
      <c r="C396" s="176" t="s">
        <v>19</v>
      </c>
      <c r="D396" s="180" t="s">
        <v>344</v>
      </c>
      <c r="E396" s="176"/>
      <c r="F396" s="166" t="s">
        <v>345</v>
      </c>
      <c r="G396" s="167"/>
      <c r="H396" s="181" t="s">
        <v>198</v>
      </c>
      <c r="I396" s="205">
        <v>0</v>
      </c>
    </row>
    <row r="397" spans="1:9" ht="94.5">
      <c r="A397" s="165"/>
      <c r="B397" s="167"/>
      <c r="C397" s="176" t="s">
        <v>19</v>
      </c>
      <c r="D397" s="185" t="s">
        <v>346</v>
      </c>
      <c r="E397" s="176"/>
      <c r="F397" s="182" t="s">
        <v>347</v>
      </c>
      <c r="G397" s="167"/>
      <c r="H397" s="181" t="s">
        <v>198</v>
      </c>
      <c r="I397" s="205">
        <v>0</v>
      </c>
    </row>
    <row r="398" spans="1:9" ht="63">
      <c r="A398" s="165"/>
      <c r="B398" s="167"/>
      <c r="C398" s="176" t="s">
        <v>19</v>
      </c>
      <c r="D398" s="186" t="s">
        <v>348</v>
      </c>
      <c r="E398" s="166"/>
      <c r="F398" s="166" t="s">
        <v>349</v>
      </c>
      <c r="G398" s="167"/>
      <c r="H398" s="181" t="s">
        <v>198</v>
      </c>
      <c r="I398" s="205">
        <v>0</v>
      </c>
    </row>
    <row r="399" spans="1:9" ht="50.25" customHeight="1">
      <c r="A399" s="165"/>
      <c r="B399" s="167"/>
      <c r="C399" s="176" t="s">
        <v>19</v>
      </c>
      <c r="D399" s="187" t="s">
        <v>350</v>
      </c>
      <c r="E399" s="166"/>
      <c r="F399" s="186" t="s">
        <v>351</v>
      </c>
      <c r="G399" s="167"/>
      <c r="H399" s="181" t="s">
        <v>201</v>
      </c>
      <c r="I399" s="205">
        <v>0</v>
      </c>
    </row>
    <row r="400" spans="1:9" ht="78.75">
      <c r="A400" s="165"/>
      <c r="B400" s="167"/>
      <c r="C400" s="176" t="s">
        <v>19</v>
      </c>
      <c r="D400" s="185" t="s">
        <v>352</v>
      </c>
      <c r="E400" s="176"/>
      <c r="F400" s="182" t="s">
        <v>73</v>
      </c>
      <c r="G400" s="167"/>
      <c r="H400" s="181" t="s">
        <v>212</v>
      </c>
      <c r="I400" s="205">
        <v>0</v>
      </c>
    </row>
    <row r="401" spans="1:9" ht="31.5">
      <c r="A401" s="165"/>
      <c r="B401" s="167"/>
      <c r="C401" s="176" t="s">
        <v>19</v>
      </c>
      <c r="D401" s="170" t="s">
        <v>74</v>
      </c>
      <c r="E401" s="176"/>
      <c r="F401" s="182" t="s">
        <v>75</v>
      </c>
      <c r="G401" s="167"/>
      <c r="H401" s="181" t="s">
        <v>212</v>
      </c>
      <c r="I401" s="205">
        <v>0</v>
      </c>
    </row>
    <row r="402" spans="1:9" ht="31.5">
      <c r="A402" s="165"/>
      <c r="B402" s="167"/>
      <c r="C402" s="176" t="s">
        <v>19</v>
      </c>
      <c r="D402" s="170" t="s">
        <v>155</v>
      </c>
      <c r="E402" s="188"/>
      <c r="F402" s="182" t="s">
        <v>77</v>
      </c>
      <c r="G402" s="167"/>
      <c r="H402" s="181" t="s">
        <v>212</v>
      </c>
      <c r="I402" s="205">
        <v>0</v>
      </c>
    </row>
    <row r="403" spans="1:9" ht="49.5" customHeight="1">
      <c r="A403" s="165"/>
      <c r="B403" s="167"/>
      <c r="C403" s="176" t="s">
        <v>19</v>
      </c>
      <c r="D403" s="189" t="s">
        <v>78</v>
      </c>
      <c r="E403" s="176"/>
      <c r="F403" s="182" t="s">
        <v>79</v>
      </c>
      <c r="G403" s="167"/>
      <c r="H403" s="181" t="s">
        <v>212</v>
      </c>
      <c r="I403" s="205">
        <v>0</v>
      </c>
    </row>
    <row r="404" spans="1:9" ht="51" customHeight="1">
      <c r="A404" s="165"/>
      <c r="B404" s="167"/>
      <c r="C404" s="176" t="s">
        <v>19</v>
      </c>
      <c r="D404" s="189" t="s">
        <v>156</v>
      </c>
      <c r="E404" s="176"/>
      <c r="F404" s="190" t="s">
        <v>81</v>
      </c>
      <c r="G404" s="167"/>
      <c r="H404" s="181" t="s">
        <v>214</v>
      </c>
      <c r="I404" s="205">
        <v>0</v>
      </c>
    </row>
    <row r="405" spans="1:9" ht="47.25">
      <c r="A405" s="165"/>
      <c r="B405" s="167"/>
      <c r="C405" s="176" t="s">
        <v>19</v>
      </c>
      <c r="D405" s="189" t="s">
        <v>157</v>
      </c>
      <c r="E405" s="176"/>
      <c r="F405" s="182" t="s">
        <v>83</v>
      </c>
      <c r="G405" s="167"/>
      <c r="H405" s="181" t="s">
        <v>212</v>
      </c>
      <c r="I405" s="205">
        <v>0</v>
      </c>
    </row>
    <row r="406" spans="1:9" ht="110.25">
      <c r="A406" s="165"/>
      <c r="B406" s="167"/>
      <c r="C406" s="191" t="s">
        <v>19</v>
      </c>
      <c r="D406" s="189" t="s">
        <v>84</v>
      </c>
      <c r="E406" s="189"/>
      <c r="F406" s="190" t="s">
        <v>353</v>
      </c>
      <c r="G406" s="167"/>
      <c r="H406" s="181" t="s">
        <v>212</v>
      </c>
      <c r="I406" s="205">
        <v>0</v>
      </c>
    </row>
    <row r="407" spans="1:9" ht="51.75" customHeight="1">
      <c r="A407" s="165"/>
      <c r="B407" s="167"/>
      <c r="C407" s="183" t="s">
        <v>86</v>
      </c>
      <c r="D407" s="189" t="s">
        <v>160</v>
      </c>
      <c r="E407" s="189"/>
      <c r="F407" s="190"/>
      <c r="G407" s="167"/>
      <c r="H407" s="181" t="s">
        <v>198</v>
      </c>
      <c r="I407" s="205">
        <v>0</v>
      </c>
    </row>
    <row r="408" spans="1:9" ht="31.5">
      <c r="A408" s="165"/>
      <c r="B408" s="167"/>
      <c r="C408" s="166"/>
      <c r="D408" s="166"/>
      <c r="E408" s="183">
        <v>0</v>
      </c>
      <c r="F408" s="182" t="s">
        <v>88</v>
      </c>
      <c r="G408" s="167"/>
      <c r="H408" s="181"/>
      <c r="I408" s="205"/>
    </row>
    <row r="409" spans="1:9" ht="157.5">
      <c r="A409" s="165"/>
      <c r="B409" s="167"/>
      <c r="C409" s="192"/>
      <c r="D409" s="189"/>
      <c r="E409" s="183">
        <v>1</v>
      </c>
      <c r="F409" s="182" t="s">
        <v>89</v>
      </c>
      <c r="G409" s="167"/>
      <c r="H409" s="181"/>
      <c r="I409" s="205"/>
    </row>
    <row r="410" spans="1:9" ht="252">
      <c r="A410" s="165"/>
      <c r="B410" s="167"/>
      <c r="C410" s="192"/>
      <c r="D410" s="189"/>
      <c r="E410" s="183">
        <v>2</v>
      </c>
      <c r="F410" s="182" t="s">
        <v>354</v>
      </c>
      <c r="G410" s="167"/>
      <c r="H410" s="181"/>
      <c r="I410" s="205"/>
    </row>
    <row r="411" spans="1:9" ht="189">
      <c r="A411" s="165"/>
      <c r="B411" s="167"/>
      <c r="C411" s="192"/>
      <c r="D411" s="189"/>
      <c r="E411" s="183">
        <v>3</v>
      </c>
      <c r="F411" s="182" t="s">
        <v>355</v>
      </c>
      <c r="G411" s="167"/>
      <c r="H411" s="181"/>
      <c r="I411" s="205"/>
    </row>
    <row r="412" spans="1:9" ht="47.25">
      <c r="A412" s="165"/>
      <c r="B412" s="167"/>
      <c r="C412" s="183" t="s">
        <v>86</v>
      </c>
      <c r="D412" s="189" t="s">
        <v>164</v>
      </c>
      <c r="E412" s="183"/>
      <c r="F412" s="182"/>
      <c r="G412" s="167"/>
      <c r="H412" s="181" t="s">
        <v>198</v>
      </c>
      <c r="I412" s="205">
        <v>0</v>
      </c>
    </row>
    <row r="413" spans="1:9" ht="47.25">
      <c r="A413" s="165"/>
      <c r="B413" s="167"/>
      <c r="C413" s="166"/>
      <c r="D413" s="166"/>
      <c r="E413" s="183">
        <v>0</v>
      </c>
      <c r="F413" s="182" t="s">
        <v>93</v>
      </c>
      <c r="G413" s="167"/>
      <c r="H413" s="181"/>
      <c r="I413" s="205"/>
    </row>
    <row r="414" spans="1:9" ht="31.5">
      <c r="A414" s="165"/>
      <c r="B414" s="167"/>
      <c r="C414" s="192"/>
      <c r="D414" s="189"/>
      <c r="E414" s="183">
        <v>1</v>
      </c>
      <c r="F414" s="193" t="s">
        <v>356</v>
      </c>
      <c r="G414" s="167"/>
      <c r="H414" s="181"/>
      <c r="I414" s="205"/>
    </row>
    <row r="415" spans="1:9" ht="204.75">
      <c r="A415" s="165"/>
      <c r="B415" s="167"/>
      <c r="C415" s="192"/>
      <c r="D415" s="189"/>
      <c r="E415" s="183">
        <v>2</v>
      </c>
      <c r="F415" s="182" t="s">
        <v>95</v>
      </c>
      <c r="G415" s="167"/>
      <c r="H415" s="181"/>
      <c r="I415" s="205"/>
    </row>
    <row r="416" spans="1:9" ht="252">
      <c r="A416" s="165"/>
      <c r="B416" s="167"/>
      <c r="C416" s="192"/>
      <c r="D416" s="189"/>
      <c r="E416" s="183">
        <v>3</v>
      </c>
      <c r="F416" s="193" t="s">
        <v>357</v>
      </c>
      <c r="G416" s="167"/>
      <c r="H416" s="181"/>
      <c r="I416" s="205"/>
    </row>
    <row r="417" spans="1:9" ht="31.5">
      <c r="A417" s="165"/>
      <c r="B417" s="167"/>
      <c r="C417" s="183" t="s">
        <v>86</v>
      </c>
      <c r="D417" s="189" t="s">
        <v>168</v>
      </c>
      <c r="E417" s="189"/>
      <c r="F417" s="190"/>
      <c r="G417" s="167"/>
      <c r="H417" s="181" t="s">
        <v>214</v>
      </c>
      <c r="I417" s="205">
        <v>0</v>
      </c>
    </row>
    <row r="418" spans="1:9" ht="31.5">
      <c r="A418" s="165"/>
      <c r="B418" s="167"/>
      <c r="C418" s="192"/>
      <c r="D418" s="189"/>
      <c r="E418" s="183">
        <v>0</v>
      </c>
      <c r="F418" s="182" t="s">
        <v>98</v>
      </c>
      <c r="G418" s="167"/>
      <c r="H418" s="181"/>
      <c r="I418" s="205"/>
    </row>
    <row r="419" spans="1:9" ht="78.75">
      <c r="A419" s="165"/>
      <c r="B419" s="167"/>
      <c r="C419" s="192"/>
      <c r="D419" s="189"/>
      <c r="E419" s="183">
        <v>1</v>
      </c>
      <c r="F419" s="182" t="s">
        <v>99</v>
      </c>
      <c r="G419" s="167"/>
      <c r="H419" s="181"/>
      <c r="I419" s="205"/>
    </row>
    <row r="420" spans="1:9" ht="94.5">
      <c r="A420" s="165"/>
      <c r="B420" s="167"/>
      <c r="C420" s="192"/>
      <c r="D420" s="189"/>
      <c r="E420" s="183">
        <v>2</v>
      </c>
      <c r="F420" s="182" t="s">
        <v>100</v>
      </c>
      <c r="G420" s="167"/>
      <c r="H420" s="181"/>
      <c r="I420" s="205"/>
    </row>
    <row r="421" spans="1:9" ht="94.5">
      <c r="A421" s="165"/>
      <c r="B421" s="167"/>
      <c r="C421" s="192"/>
      <c r="D421" s="189"/>
      <c r="E421" s="183">
        <v>3</v>
      </c>
      <c r="F421" s="182" t="s">
        <v>101</v>
      </c>
      <c r="G421" s="167"/>
      <c r="H421" s="181"/>
      <c r="I421" s="205"/>
    </row>
    <row r="422" spans="1:9" ht="33.75" customHeight="1">
      <c r="A422" s="165"/>
      <c r="B422" s="167"/>
      <c r="C422" s="183" t="s">
        <v>86</v>
      </c>
      <c r="D422" s="189" t="s">
        <v>171</v>
      </c>
      <c r="E422" s="189"/>
      <c r="F422" s="166"/>
      <c r="G422" s="167"/>
      <c r="H422" s="181" t="s">
        <v>198</v>
      </c>
      <c r="I422" s="205">
        <v>0</v>
      </c>
    </row>
    <row r="423" spans="1:9" ht="63">
      <c r="A423" s="165"/>
      <c r="B423" s="167"/>
      <c r="C423" s="192"/>
      <c r="D423" s="189"/>
      <c r="E423" s="194">
        <v>0</v>
      </c>
      <c r="F423" s="182" t="s">
        <v>103</v>
      </c>
      <c r="G423" s="167"/>
      <c r="H423" s="181"/>
      <c r="I423" s="205"/>
    </row>
    <row r="424" spans="1:9" ht="141.75">
      <c r="A424" s="165"/>
      <c r="B424" s="167"/>
      <c r="C424" s="192"/>
      <c r="D424" s="189"/>
      <c r="E424" s="194">
        <v>1</v>
      </c>
      <c r="F424" s="182" t="s">
        <v>104</v>
      </c>
      <c r="G424" s="167"/>
      <c r="H424" s="181"/>
      <c r="I424" s="205"/>
    </row>
    <row r="425" spans="1:9" ht="126">
      <c r="A425" s="165"/>
      <c r="B425" s="167"/>
      <c r="C425" s="192"/>
      <c r="D425" s="189"/>
      <c r="E425" s="194">
        <v>2</v>
      </c>
      <c r="F425" s="170" t="s">
        <v>105</v>
      </c>
      <c r="G425" s="167"/>
      <c r="H425" s="181"/>
      <c r="I425" s="205"/>
    </row>
    <row r="426" spans="1:9" ht="157.5">
      <c r="A426" s="165"/>
      <c r="B426" s="167"/>
      <c r="C426" s="192"/>
      <c r="D426" s="189"/>
      <c r="E426" s="194">
        <v>3</v>
      </c>
      <c r="F426" s="186" t="s">
        <v>106</v>
      </c>
      <c r="G426" s="167"/>
      <c r="H426" s="181"/>
      <c r="I426" s="205"/>
    </row>
    <row r="427" spans="1:9" ht="31.5">
      <c r="A427" s="165"/>
      <c r="B427" s="167"/>
      <c r="C427" s="183" t="s">
        <v>86</v>
      </c>
      <c r="D427" s="189" t="s">
        <v>107</v>
      </c>
      <c r="E427" s="189"/>
      <c r="F427" s="190"/>
      <c r="G427" s="167"/>
      <c r="H427" s="181" t="s">
        <v>198</v>
      </c>
      <c r="I427" s="205">
        <v>0</v>
      </c>
    </row>
    <row r="428" spans="1:9" ht="31.5">
      <c r="A428" s="165"/>
      <c r="B428" s="167"/>
      <c r="C428" s="192"/>
      <c r="D428" s="189"/>
      <c r="E428" s="183">
        <v>0</v>
      </c>
      <c r="F428" s="190" t="s">
        <v>108</v>
      </c>
      <c r="G428" s="167"/>
      <c r="H428" s="181"/>
      <c r="I428" s="205"/>
    </row>
    <row r="429" spans="1:9" ht="31.5">
      <c r="A429" s="165"/>
      <c r="B429" s="167"/>
      <c r="C429" s="192"/>
      <c r="D429" s="189"/>
      <c r="E429" s="183">
        <v>1</v>
      </c>
      <c r="F429" s="182" t="s">
        <v>109</v>
      </c>
      <c r="G429" s="167"/>
      <c r="H429" s="181"/>
      <c r="I429" s="205"/>
    </row>
    <row r="430" spans="1:9" ht="47.25">
      <c r="A430" s="165"/>
      <c r="B430" s="167"/>
      <c r="C430" s="192"/>
      <c r="D430" s="189"/>
      <c r="E430" s="183">
        <v>2</v>
      </c>
      <c r="F430" s="182" t="s">
        <v>110</v>
      </c>
      <c r="G430" s="167"/>
      <c r="H430" s="181"/>
      <c r="I430" s="205"/>
    </row>
    <row r="431" spans="1:9" ht="94.5">
      <c r="A431" s="165"/>
      <c r="B431" s="167"/>
      <c r="C431" s="166"/>
      <c r="D431" s="166"/>
      <c r="E431" s="195">
        <v>3</v>
      </c>
      <c r="F431" s="170" t="s">
        <v>358</v>
      </c>
      <c r="G431" s="167"/>
      <c r="H431" s="181"/>
      <c r="I431" s="205"/>
    </row>
    <row r="432" spans="1:9" ht="51" customHeight="1">
      <c r="A432" s="165"/>
      <c r="B432" s="167"/>
      <c r="C432" s="183" t="s">
        <v>86</v>
      </c>
      <c r="D432" s="170" t="s">
        <v>220</v>
      </c>
      <c r="E432" s="166"/>
      <c r="F432" s="166"/>
      <c r="G432" s="167"/>
      <c r="H432" s="181" t="s">
        <v>198</v>
      </c>
      <c r="I432" s="205">
        <v>0</v>
      </c>
    </row>
    <row r="433" spans="1:9" ht="31.5">
      <c r="A433" s="165"/>
      <c r="B433" s="167"/>
      <c r="C433" s="166"/>
      <c r="D433" s="166"/>
      <c r="E433" s="183">
        <v>0</v>
      </c>
      <c r="F433" s="166" t="s">
        <v>113</v>
      </c>
      <c r="G433" s="167"/>
      <c r="H433" s="181"/>
      <c r="I433" s="205"/>
    </row>
    <row r="434" spans="1:9" ht="157.5">
      <c r="A434" s="165"/>
      <c r="B434" s="167"/>
      <c r="C434" s="166"/>
      <c r="D434" s="166"/>
      <c r="E434" s="183">
        <v>1</v>
      </c>
      <c r="F434" s="170" t="s">
        <v>114</v>
      </c>
      <c r="G434" s="167"/>
      <c r="H434" s="181"/>
      <c r="I434" s="205"/>
    </row>
    <row r="435" spans="1:9" ht="126">
      <c r="A435" s="165"/>
      <c r="B435" s="167"/>
      <c r="C435" s="166"/>
      <c r="D435" s="166"/>
      <c r="E435" s="183">
        <v>2</v>
      </c>
      <c r="F435" s="170" t="s">
        <v>221</v>
      </c>
      <c r="G435" s="167"/>
      <c r="H435" s="181"/>
      <c r="I435" s="205"/>
    </row>
    <row r="436" spans="1:9" ht="204.75">
      <c r="A436" s="165"/>
      <c r="B436" s="167"/>
      <c r="C436" s="166"/>
      <c r="D436" s="166"/>
      <c r="E436" s="183">
        <v>3</v>
      </c>
      <c r="F436" s="170" t="s">
        <v>116</v>
      </c>
      <c r="G436" s="167"/>
      <c r="H436" s="181"/>
      <c r="I436" s="205"/>
    </row>
    <row r="437" spans="1:9">
      <c r="A437" s="196"/>
      <c r="B437" s="197"/>
      <c r="C437" s="197"/>
      <c r="D437" s="198"/>
      <c r="E437" s="199"/>
      <c r="F437" s="200"/>
      <c r="G437" s="197"/>
      <c r="H437" s="201"/>
      <c r="I437" s="206"/>
    </row>
    <row r="438" spans="1:9" ht="18.75">
      <c r="A438" s="162" t="s">
        <v>359</v>
      </c>
      <c r="B438" s="163" t="s">
        <v>360</v>
      </c>
      <c r="C438" s="162"/>
      <c r="D438" s="164"/>
      <c r="E438" s="162"/>
      <c r="F438" s="164"/>
      <c r="G438" s="164"/>
      <c r="H438" s="162"/>
      <c r="I438" s="174">
        <v>0</v>
      </c>
    </row>
    <row r="439" spans="1:9">
      <c r="A439" s="165">
        <v>1</v>
      </c>
      <c r="B439" s="167" t="s">
        <v>360</v>
      </c>
      <c r="C439" s="167"/>
      <c r="D439" s="168"/>
      <c r="E439" s="169"/>
      <c r="F439" s="170"/>
      <c r="G439" s="167"/>
      <c r="H439" s="171"/>
      <c r="I439" s="175"/>
    </row>
    <row r="440" spans="1:9" ht="37.5" customHeight="1">
      <c r="A440" s="165"/>
      <c r="B440" s="167"/>
      <c r="C440" s="183" t="s">
        <v>19</v>
      </c>
      <c r="D440" s="202" t="s">
        <v>361</v>
      </c>
      <c r="E440" s="189"/>
      <c r="F440" s="190" t="s">
        <v>362</v>
      </c>
      <c r="G440" s="167"/>
      <c r="H440" s="181">
        <v>2</v>
      </c>
      <c r="I440" s="205">
        <v>0</v>
      </c>
    </row>
    <row r="441" spans="1:9" ht="63">
      <c r="A441" s="165"/>
      <c r="B441" s="167"/>
      <c r="C441" s="183" t="s">
        <v>19</v>
      </c>
      <c r="D441" s="203" t="s">
        <v>363</v>
      </c>
      <c r="E441" s="183"/>
      <c r="F441" s="182" t="s">
        <v>364</v>
      </c>
      <c r="G441" s="167"/>
      <c r="H441" s="181">
        <v>3</v>
      </c>
      <c r="I441" s="205">
        <v>0</v>
      </c>
    </row>
    <row r="442" spans="1:9" ht="47.25">
      <c r="A442" s="165"/>
      <c r="B442" s="167"/>
      <c r="C442" s="183" t="s">
        <v>19</v>
      </c>
      <c r="D442" s="202" t="s">
        <v>365</v>
      </c>
      <c r="E442" s="183"/>
      <c r="F442" s="182" t="s">
        <v>366</v>
      </c>
      <c r="G442" s="167"/>
      <c r="H442" s="181" t="s">
        <v>211</v>
      </c>
      <c r="I442" s="205">
        <v>0</v>
      </c>
    </row>
    <row r="443" spans="1:9" ht="22.5" customHeight="1">
      <c r="A443" s="165"/>
      <c r="B443" s="167"/>
      <c r="C443" s="183" t="s">
        <v>86</v>
      </c>
      <c r="D443" s="202" t="s">
        <v>367</v>
      </c>
      <c r="E443" s="189"/>
      <c r="F443" s="190"/>
      <c r="G443" s="167"/>
      <c r="H443" s="195">
        <v>4</v>
      </c>
      <c r="I443" s="205">
        <v>0</v>
      </c>
    </row>
    <row r="444" spans="1:9" ht="63">
      <c r="A444" s="165"/>
      <c r="B444" s="167"/>
      <c r="C444" s="192"/>
      <c r="D444" s="202"/>
      <c r="E444" s="183">
        <v>0</v>
      </c>
      <c r="F444" s="182" t="s">
        <v>368</v>
      </c>
      <c r="G444" s="167"/>
      <c r="H444" s="204"/>
      <c r="I444" s="205"/>
    </row>
    <row r="445" spans="1:9" ht="63">
      <c r="A445" s="165"/>
      <c r="B445" s="167"/>
      <c r="C445" s="192"/>
      <c r="D445" s="202"/>
      <c r="E445" s="183">
        <v>1</v>
      </c>
      <c r="F445" s="182" t="s">
        <v>369</v>
      </c>
      <c r="G445" s="167"/>
      <c r="H445" s="204"/>
      <c r="I445" s="205"/>
    </row>
    <row r="446" spans="1:9" ht="47.25">
      <c r="A446" s="165"/>
      <c r="B446" s="167"/>
      <c r="C446" s="192"/>
      <c r="D446" s="202"/>
      <c r="E446" s="183">
        <v>2</v>
      </c>
      <c r="F446" s="182" t="s">
        <v>370</v>
      </c>
      <c r="G446" s="167"/>
      <c r="H446" s="204"/>
      <c r="I446" s="205"/>
    </row>
    <row r="447" spans="1:9" ht="94.5">
      <c r="A447" s="165"/>
      <c r="B447" s="167"/>
      <c r="C447" s="192"/>
      <c r="D447" s="202"/>
      <c r="E447" s="183">
        <v>3</v>
      </c>
      <c r="F447" s="182" t="s">
        <v>371</v>
      </c>
      <c r="G447" s="167"/>
      <c r="H447" s="204"/>
      <c r="I447" s="205"/>
    </row>
    <row r="448" spans="1:9" ht="33.75" customHeight="1">
      <c r="A448" s="165"/>
      <c r="B448" s="167"/>
      <c r="C448" s="183" t="s">
        <v>86</v>
      </c>
      <c r="D448" s="202" t="s">
        <v>372</v>
      </c>
      <c r="E448" s="189"/>
      <c r="F448" s="166"/>
      <c r="G448" s="167"/>
      <c r="H448" s="195">
        <v>4</v>
      </c>
      <c r="I448" s="205">
        <v>0</v>
      </c>
    </row>
    <row r="449" spans="1:9" ht="47.25">
      <c r="A449" s="165"/>
      <c r="B449" s="167"/>
      <c r="C449" s="192"/>
      <c r="D449" s="202"/>
      <c r="E449" s="194">
        <v>0</v>
      </c>
      <c r="F449" s="182" t="s">
        <v>373</v>
      </c>
      <c r="G449" s="167"/>
      <c r="H449" s="204"/>
      <c r="I449" s="205"/>
    </row>
    <row r="450" spans="1:9" ht="47.25">
      <c r="A450" s="165"/>
      <c r="B450" s="167"/>
      <c r="C450" s="192"/>
      <c r="D450" s="202"/>
      <c r="E450" s="194">
        <v>1</v>
      </c>
      <c r="F450" s="182" t="s">
        <v>374</v>
      </c>
      <c r="G450" s="167"/>
      <c r="H450" s="204"/>
      <c r="I450" s="205"/>
    </row>
    <row r="451" spans="1:9" ht="47.25">
      <c r="A451" s="165"/>
      <c r="B451" s="167"/>
      <c r="C451" s="192"/>
      <c r="D451" s="202"/>
      <c r="E451" s="194">
        <v>2</v>
      </c>
      <c r="F451" s="170" t="s">
        <v>375</v>
      </c>
      <c r="G451" s="167"/>
      <c r="H451" s="195"/>
      <c r="I451" s="205"/>
    </row>
    <row r="452" spans="1:9" ht="78.75">
      <c r="A452" s="165"/>
      <c r="B452" s="167"/>
      <c r="C452" s="192"/>
      <c r="D452" s="202"/>
      <c r="E452" s="194">
        <v>3</v>
      </c>
      <c r="F452" s="186" t="s">
        <v>376</v>
      </c>
      <c r="G452" s="167"/>
      <c r="H452" s="195"/>
      <c r="I452" s="205"/>
    </row>
    <row r="453" spans="1:9" ht="45.75" customHeight="1">
      <c r="A453" s="165"/>
      <c r="B453" s="167"/>
      <c r="C453" s="183" t="s">
        <v>86</v>
      </c>
      <c r="D453" s="202" t="s">
        <v>377</v>
      </c>
      <c r="E453" s="189"/>
      <c r="F453" s="190"/>
      <c r="G453" s="167"/>
      <c r="H453" s="195">
        <v>4</v>
      </c>
      <c r="I453" s="205">
        <v>0</v>
      </c>
    </row>
    <row r="454" spans="1:9" ht="31.5">
      <c r="A454" s="165"/>
      <c r="B454" s="167"/>
      <c r="C454" s="192"/>
      <c r="D454" s="202"/>
      <c r="E454" s="183">
        <v>0</v>
      </c>
      <c r="F454" s="190" t="s">
        <v>378</v>
      </c>
      <c r="G454" s="167"/>
      <c r="H454" s="204"/>
      <c r="I454" s="205"/>
    </row>
    <row r="455" spans="1:9" ht="78.75">
      <c r="A455" s="165"/>
      <c r="B455" s="167"/>
      <c r="C455" s="192"/>
      <c r="D455" s="202"/>
      <c r="E455" s="183">
        <v>1</v>
      </c>
      <c r="F455" s="182" t="s">
        <v>379</v>
      </c>
      <c r="G455" s="167"/>
      <c r="H455" s="204"/>
      <c r="I455" s="205"/>
    </row>
    <row r="456" spans="1:9" ht="94.5">
      <c r="A456" s="165"/>
      <c r="B456" s="167"/>
      <c r="C456" s="192"/>
      <c r="D456" s="202"/>
      <c r="E456" s="183">
        <v>2</v>
      </c>
      <c r="F456" s="182" t="s">
        <v>380</v>
      </c>
      <c r="G456" s="167"/>
      <c r="H456" s="204"/>
      <c r="I456" s="205"/>
    </row>
    <row r="457" spans="1:9" ht="78.75">
      <c r="A457" s="165"/>
      <c r="B457" s="167"/>
      <c r="C457" s="166"/>
      <c r="D457" s="203"/>
      <c r="E457" s="195">
        <v>3</v>
      </c>
      <c r="F457" s="170" t="s">
        <v>381</v>
      </c>
      <c r="G457" s="167"/>
      <c r="H457" s="195"/>
      <c r="I457" s="205"/>
    </row>
    <row r="458" spans="1:9" ht="36" customHeight="1">
      <c r="A458" s="165"/>
      <c r="B458" s="167"/>
      <c r="C458" s="183" t="s">
        <v>86</v>
      </c>
      <c r="D458" s="207" t="s">
        <v>382</v>
      </c>
      <c r="E458" s="166"/>
      <c r="F458" s="166"/>
      <c r="G458" s="167"/>
      <c r="H458" s="195">
        <v>1</v>
      </c>
      <c r="I458" s="205">
        <v>0</v>
      </c>
    </row>
    <row r="459" spans="1:9" ht="47.25">
      <c r="A459" s="165"/>
      <c r="B459" s="167"/>
      <c r="C459" s="166"/>
      <c r="D459" s="203"/>
      <c r="E459" s="183">
        <v>0</v>
      </c>
      <c r="F459" s="166" t="s">
        <v>383</v>
      </c>
      <c r="G459" s="167"/>
      <c r="H459" s="195"/>
      <c r="I459" s="205"/>
    </row>
    <row r="460" spans="1:9" ht="94.5">
      <c r="A460" s="165"/>
      <c r="B460" s="167"/>
      <c r="C460" s="166"/>
      <c r="D460" s="203"/>
      <c r="E460" s="183">
        <v>1</v>
      </c>
      <c r="F460" s="170" t="s">
        <v>384</v>
      </c>
      <c r="G460" s="167"/>
      <c r="H460" s="195"/>
      <c r="I460" s="205"/>
    </row>
    <row r="461" spans="1:9" ht="78.75">
      <c r="A461" s="165"/>
      <c r="B461" s="167"/>
      <c r="C461" s="166"/>
      <c r="D461" s="203"/>
      <c r="E461" s="183">
        <v>2</v>
      </c>
      <c r="F461" s="170" t="s">
        <v>385</v>
      </c>
      <c r="G461" s="167"/>
      <c r="H461" s="195"/>
      <c r="I461" s="205"/>
    </row>
    <row r="462" spans="1:9" ht="78.75">
      <c r="A462" s="165"/>
      <c r="B462" s="167"/>
      <c r="C462" s="166"/>
      <c r="D462" s="203"/>
      <c r="E462" s="183">
        <v>3</v>
      </c>
      <c r="F462" s="170" t="s">
        <v>386</v>
      </c>
      <c r="G462" s="167"/>
      <c r="H462" s="195"/>
      <c r="I462" s="205"/>
    </row>
    <row r="463" spans="1:9">
      <c r="A463" s="208"/>
      <c r="B463" s="209"/>
      <c r="C463" s="210"/>
      <c r="D463" s="211"/>
      <c r="E463" s="210"/>
      <c r="F463" s="211"/>
      <c r="G463" s="211"/>
      <c r="H463" s="211"/>
      <c r="I463" s="209"/>
    </row>
    <row r="464" spans="1:9" ht="18.75">
      <c r="A464" s="208"/>
      <c r="B464" s="209"/>
      <c r="C464" s="210"/>
      <c r="D464" s="211"/>
      <c r="E464" s="210"/>
      <c r="F464" s="212" t="s">
        <v>387</v>
      </c>
      <c r="G464" s="212"/>
      <c r="H464" s="213"/>
      <c r="I464" s="214">
        <f>SUM(I10+I89+I154+I220+I284+I349+I383+I438)</f>
        <v>100</v>
      </c>
    </row>
  </sheetData>
  <pageMargins left="0.7" right="0.7" top="0.75" bottom="0.75" header="0.511811023622047" footer="0.511811023622047"/>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9" sqref="B9"/>
    </sheetView>
  </sheetViews>
  <sheetFormatPr defaultColWidth="11" defaultRowHeight="15.75"/>
  <cols>
    <col min="2" max="2" width="56.875" style="1" customWidth="1"/>
  </cols>
  <sheetData>
    <row r="1" spans="1:2" ht="27.95" customHeight="1">
      <c r="A1" s="215" t="s">
        <v>388</v>
      </c>
      <c r="B1" s="215"/>
    </row>
    <row r="2" spans="1:2" ht="31.5">
      <c r="A2" s="2">
        <v>1</v>
      </c>
      <c r="B2" s="3" t="s">
        <v>389</v>
      </c>
    </row>
    <row r="3" spans="1:2" ht="47.25">
      <c r="A3" s="2">
        <v>2</v>
      </c>
      <c r="B3" s="3" t="s">
        <v>390</v>
      </c>
    </row>
    <row r="4" spans="1:2" ht="47.25">
      <c r="A4" s="2">
        <v>3</v>
      </c>
      <c r="B4" s="3" t="s">
        <v>391</v>
      </c>
    </row>
    <row r="5" spans="1:2" ht="47.25">
      <c r="A5" s="2">
        <v>4</v>
      </c>
      <c r="B5" s="3" t="s">
        <v>392</v>
      </c>
    </row>
    <row r="6" spans="1:2">
      <c r="A6" s="2">
        <v>5</v>
      </c>
      <c r="B6" s="3" t="s">
        <v>393</v>
      </c>
    </row>
  </sheetData>
  <mergeCells count="1">
    <mergeCell ref="A1:B1"/>
  </mergeCells>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Оксана</cp:lastModifiedBy>
  <cp:revision>1</cp:revision>
  <cp:lastPrinted>2023-03-30T07:32:13Z</cp:lastPrinted>
  <dcterms:created xsi:type="dcterms:W3CDTF">2022-11-09T22:53:00Z</dcterms:created>
  <dcterms:modified xsi:type="dcterms:W3CDTF">2023-03-30T07:34:10Z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A90BF95D57904551ADA2F9A5E02661DE</vt:lpwstr>
  </property>
  <property fmtid="{D5CDD505-2E9C-101B-9397-08002B2CF9AE}" pid="3" name="KSOProductBuildVer">
    <vt:lpwstr>1049-11.2.0.11486</vt:lpwstr>
  </property>
</Properties>
</file>